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11355" windowHeight="8280" tabRatio="715" activeTab="0"/>
  </bookViews>
  <sheets>
    <sheet name="Formularul 1-16d_pag.1" sheetId="1" r:id="rId1"/>
    <sheet name="Formularul 1-16d_pag.2" sheetId="2" r:id="rId2"/>
  </sheets>
  <definedNames>
    <definedName name="_xlnm.Print_Area" localSheetId="0">'Formularul 1-16d_pag.1'!$A$1:$H$57</definedName>
    <definedName name="_xlnm.Print_Area" localSheetId="1">'Formularul 1-16d_pag.2'!$A$1:$H$50</definedName>
  </definedNames>
  <calcPr fullCalcOnLoad="1"/>
</workbook>
</file>

<file path=xl/sharedStrings.xml><?xml version="1.0" encoding="utf-8"?>
<sst xmlns="http://schemas.openxmlformats.org/spreadsheetml/2006/main" count="174" uniqueCount="145">
  <si>
    <t>Indicii</t>
  </si>
  <si>
    <t>Codul rîndului</t>
  </si>
  <si>
    <t>Aprobat iniţial pe an</t>
  </si>
  <si>
    <t>Precizat pe an</t>
  </si>
  <si>
    <t>Venituri, cheltuieli de casă</t>
  </si>
  <si>
    <t>Datorii</t>
  </si>
  <si>
    <t>A</t>
  </si>
  <si>
    <t xml:space="preserve"> I. VENITURI, total</t>
  </si>
  <si>
    <t xml:space="preserve">            inclusiv:</t>
  </si>
  <si>
    <t>1. Suma contractuală</t>
  </si>
  <si>
    <t>3. Alte venituri</t>
  </si>
  <si>
    <t>II. CHELTUIELI, total</t>
  </si>
  <si>
    <t>2.1.1</t>
  </si>
  <si>
    <t>2.1.2</t>
  </si>
  <si>
    <t>2.4.1</t>
  </si>
  <si>
    <t>x</t>
  </si>
  <si>
    <t>2.4.2</t>
  </si>
  <si>
    <t>2.4.4</t>
  </si>
  <si>
    <t xml:space="preserve">Perfecţionarea cadrelor                                                 </t>
  </si>
  <si>
    <t>2.4.6</t>
  </si>
  <si>
    <t>Combustibil – total</t>
  </si>
  <si>
    <t>2.4.7</t>
  </si>
  <si>
    <t>din care:</t>
  </si>
  <si>
    <t xml:space="preserve">   produse petroliere</t>
  </si>
  <si>
    <t xml:space="preserve">   cărbune</t>
  </si>
  <si>
    <t xml:space="preserve">   gaze</t>
  </si>
  <si>
    <t xml:space="preserve">    alte</t>
  </si>
  <si>
    <t>Energie electrică</t>
  </si>
  <si>
    <t>2.4.8</t>
  </si>
  <si>
    <t>Energie termică</t>
  </si>
  <si>
    <t>2.4.9</t>
  </si>
  <si>
    <t>2.4.10</t>
  </si>
  <si>
    <t>Deplasări în interes de serviciu</t>
  </si>
  <si>
    <t>Alte cheltuieli</t>
  </si>
  <si>
    <t>inclusiv:</t>
  </si>
  <si>
    <t xml:space="preserve"> Informativ:        </t>
  </si>
  <si>
    <t>Produse alimentare</t>
  </si>
  <si>
    <t>Produse petroliere</t>
  </si>
  <si>
    <t>Cărbune</t>
  </si>
  <si>
    <t>Personal, total</t>
  </si>
  <si>
    <t>Medici</t>
  </si>
  <si>
    <t>Personal de conducere</t>
  </si>
  <si>
    <t>Coloanele din tabel se completează cumulativ de la începutul anului, după cum urmează:</t>
  </si>
  <si>
    <t>Venituri calculate, cheltuieli efective</t>
  </si>
  <si>
    <t>2. Alimentarea pacienţilor</t>
  </si>
  <si>
    <t>4. Alte cheltuieli, total</t>
  </si>
  <si>
    <t>1.1</t>
  </si>
  <si>
    <t>1.2</t>
  </si>
  <si>
    <t>1.3</t>
  </si>
  <si>
    <t>2.1</t>
  </si>
  <si>
    <t>2.2</t>
  </si>
  <si>
    <t>2.3</t>
  </si>
  <si>
    <t>2.4</t>
  </si>
  <si>
    <t>Stocuri de bunuri materiale</t>
  </si>
  <si>
    <t xml:space="preserve">             inclusiv:</t>
  </si>
  <si>
    <t>3</t>
  </si>
  <si>
    <t>2.4.3</t>
  </si>
  <si>
    <t>2.4.5</t>
  </si>
  <si>
    <t>2.4.11</t>
  </si>
  <si>
    <t>Total</t>
  </si>
  <si>
    <t>Salariul de funcţie</t>
  </si>
  <si>
    <t>Cheltuieli pentru serviciile medicale prestate de alți prestatori, inclusiv:</t>
  </si>
  <si>
    <t xml:space="preserve">III.  SOLDUL MIJLOACELOR BĂNEŞTI </t>
  </si>
  <si>
    <t>1. La începutul anului</t>
  </si>
  <si>
    <t>3.1</t>
  </si>
  <si>
    <t>3.2</t>
  </si>
  <si>
    <t>2. Dobînda calculată la soldurile băneşti</t>
  </si>
  <si>
    <t>1. Cheltuieli de personal</t>
  </si>
  <si>
    <t xml:space="preserve">      fondul de bază al salariului</t>
  </si>
  <si>
    <t>3. Medicamente și dispozitive medicale</t>
  </si>
  <si>
    <t xml:space="preserve">Reparaţia curentă a mijloacelor fixe </t>
  </si>
  <si>
    <t>Procurarea imobilizărilor necorporale, mijloacelor fixe</t>
  </si>
  <si>
    <t xml:space="preserve">Reparaţia capitală a mijloacelor fixe </t>
  </si>
  <si>
    <t>2.1.1.1</t>
  </si>
  <si>
    <t>2.1.1.2</t>
  </si>
  <si>
    <t>2.4.3.1</t>
  </si>
  <si>
    <t>2.4.3.2</t>
  </si>
  <si>
    <t>2.4.3.3</t>
  </si>
  <si>
    <t>2.4.3.4</t>
  </si>
  <si>
    <t>2.4.11.1</t>
  </si>
  <si>
    <t>servicii medicale paraclinice, specificate în anexa nr.4 la Programul Unic al AOAM, prestate de alți prestatori</t>
  </si>
  <si>
    <t>2. La sfîrşitul perioadei de gestiune</t>
  </si>
  <si>
    <t>2.4.8.1</t>
  </si>
  <si>
    <t>2.4.12</t>
  </si>
  <si>
    <t>Creanțe și Datorii înregistrate la sfîrșitul perioadei de gestiune</t>
  </si>
  <si>
    <t>Creanțe</t>
  </si>
  <si>
    <t xml:space="preserve">Formularul nr.1-16/d </t>
  </si>
  <si>
    <t>Medicamente și dispozitive medicale</t>
  </si>
  <si>
    <t>Medici total:</t>
  </si>
  <si>
    <t xml:space="preserve">  Medici</t>
  </si>
  <si>
    <t xml:space="preserve">  Medici rezidenţi</t>
  </si>
  <si>
    <t>Anexa nr.3</t>
  </si>
  <si>
    <t>Numărul de unităţi după state aprobat iniţial</t>
  </si>
  <si>
    <t>Numărul de unităţi după state la data întocmirii dării de seamă</t>
  </si>
  <si>
    <t>Numărul de funcţii ocupate în mediu pentru perioada de gestiune</t>
  </si>
  <si>
    <t>Numărul de funcţii ocupate la data întocmirii dării de seamă</t>
  </si>
  <si>
    <t>Numărul persoanelor fizice la data întocmirii dării de seamă</t>
  </si>
  <si>
    <t>Retribuirea muncii</t>
  </si>
  <si>
    <t>Premii</t>
  </si>
  <si>
    <t>Alte plăţi băneşti</t>
  </si>
  <si>
    <t xml:space="preserve"> </t>
  </si>
  <si>
    <t>Amortizarea/uzura imobilizărilor necorporale, mijloacelor fixe reieşind din cota veniturilor din partea CNAM în veniturile total acumulate</t>
  </si>
  <si>
    <t xml:space="preserve">      indicatori de performanţă</t>
  </si>
  <si>
    <t>Periodicitatea: anual, 01 iulie, 01 octombrie</t>
  </si>
  <si>
    <t>Indicatori de performanţă</t>
  </si>
  <si>
    <t>Medici rezidenți</t>
  </si>
  <si>
    <t>Suplimente la salariul de funcţie</t>
  </si>
  <si>
    <t>Sporuri la salariul de funcţie</t>
  </si>
  <si>
    <t>Denumirea prestatorului de servicii medicale</t>
  </si>
  <si>
    <t>Tipul asistenţei medicale</t>
  </si>
  <si>
    <r>
      <t>(lei)</t>
    </r>
    <r>
      <rPr>
        <b/>
        <sz val="9"/>
        <color indexed="8"/>
        <rFont val="Times New Roman"/>
        <family val="1"/>
      </rPr>
      <t xml:space="preserve">  </t>
    </r>
  </si>
  <si>
    <t>la sfîrşitul perioadei de gestiune</t>
  </si>
  <si>
    <t>la 01</t>
  </si>
  <si>
    <t>20 ___</t>
  </si>
  <si>
    <t>DAREA DE SEAMĂ DESPRE ÎNDEPLINIREA DEVIZULUI DE VENITURI ŞI CHELTUIELI (BUSINESS–PLAN)                                                                                                                                                                                                                                                                DIN MIJLOACELE FONDURILOR ASIGURĂRII OBLIGATORII DE ASISTENŢĂ MEDICALĂ</t>
  </si>
  <si>
    <t xml:space="preserve">Notă:   </t>
  </si>
  <si>
    <t>col.6 şi col.7 – creanțe și datorii înregistrate la sfîrșitul perioadei de gestiune.</t>
  </si>
  <si>
    <t xml:space="preserve">  (data completării)  </t>
  </si>
  <si>
    <t>20__</t>
  </si>
  <si>
    <t>Categorii de personal*</t>
  </si>
  <si>
    <t>Personal de conducere**</t>
  </si>
  <si>
    <t>Fondul de retribuire a muncii***</t>
  </si>
  <si>
    <t>Amortizarea/uzura imobilizărilor necorporale, mijloacelor fixe se va indica reieşind din cota veniturilor din partea CNAM în veniturile total acumulate pe parcursul perioadei de gestiune.</t>
  </si>
  <si>
    <r>
      <t>***</t>
    </r>
    <r>
      <rPr>
        <sz val="11"/>
        <rFont val="Times New Roman"/>
        <family val="1"/>
      </rPr>
      <t>În rubrica</t>
    </r>
    <r>
      <rPr>
        <b/>
        <sz val="11"/>
        <rFont val="Times New Roman"/>
        <family val="1"/>
      </rPr>
      <t xml:space="preserve"> „Fondul de retribuire a muncii” </t>
    </r>
    <r>
      <rPr>
        <sz val="11"/>
        <rFont val="Times New Roman"/>
        <family val="1"/>
      </rPr>
      <t>suma totală  indicată în col.1 din tabelul  informativ trebuie să fie egală cu suma indicată în col.5 rîndul 2.1.1 din formularul de bază (pag.1).</t>
    </r>
  </si>
  <si>
    <t>col.2 și col.3 conform datelor reflectate în devizul de venituri şi cheltuieli (business plan) din mijloacele fondurilor AOAM pentru anul de gestiune, penrtu fiecare tip de asistenţă medicală contractat cu CNAM, precum şi modificările la acesta, în cazul încheierii acordurilor adiţionale şi modificărilor interne efectuate în perioada de gestiune, în conformitate cu prevederile actelor normative privind sistemul AOAM;</t>
  </si>
  <si>
    <t>Modul de completare a formularului:</t>
  </si>
  <si>
    <t xml:space="preserve">Darea de seamă se întocmeşte pe fiecare tip de asistenţă medicală, prevăzut în anexele la Contractul de acordare a asistenţei medicale (de prestare a serviciilor medicale) în cadrul AOAM încheiat cu CNAM. </t>
  </si>
  <si>
    <t>la începutul anului de gestiune</t>
  </si>
  <si>
    <t>____________________________</t>
  </si>
  <si>
    <t xml:space="preserve"> (se aplică semnătura electronică calificată)</t>
  </si>
  <si>
    <t>Conducătorul prestatorului de servicii medicale</t>
  </si>
  <si>
    <t>Darea de seamă se semnează prin aplicarea semnăturii electronice calificate a conducătorului prestatorului de servicii medicale.</t>
  </si>
  <si>
    <t>Personal medical mediu</t>
  </si>
  <si>
    <t>Personal medical inferior</t>
  </si>
  <si>
    <t>Alt personal</t>
  </si>
  <si>
    <t>a) Retribuirea muncii</t>
  </si>
  <si>
    <t>b) Contribuţii de asigurării sociale de stat obligatorii</t>
  </si>
  <si>
    <t>Apă şi canalizare, salubritate</t>
  </si>
  <si>
    <r>
      <t xml:space="preserve">**În rubrica </t>
    </r>
    <r>
      <rPr>
        <b/>
        <sz val="11"/>
        <rFont val="Times New Roman"/>
        <family val="1"/>
      </rPr>
      <t>„Personal de conducere”</t>
    </r>
    <r>
      <rPr>
        <sz val="11"/>
        <rFont val="Times New Roman"/>
        <family val="1"/>
      </rPr>
      <t xml:space="preserve"> pentru instituţiile medico-sanitare publice se indică  personalul din anexa nr.3 la Regulamentul privind salarizarea angajaţilor din instituţiile medico-sanitare publice încadrate în sistemul asigurării obligatorii de asistenţă medicală, aprobat prin Hotărârea Guvernului nr.837/2016. </t>
    </r>
  </si>
  <si>
    <t>col.4 – Venituri, cheltuieli de casă, transferurile la (de la) conturile bancare/trezoreriale ale prestatorilor de servicii medicale înregistrate în perioada de gestiune din mijloacele fondurilor AOAM;</t>
  </si>
  <si>
    <t>col.5 – Venituri calculate, cheltuieli efective din mijloacele fondurilor AOAM înregistrate de către prestatorul de servicii medicale pentru perioada respectivă, ca urmare a prestării serviciilor medicale conform Contractului de acordare a asistenţei medicale;</t>
  </si>
  <si>
    <r>
      <t>Dările de seamă se prezintă CNAM sau agenţiilor teritoriale, pentru perioada I sesmestru și 9 luni până la data de 25 a lunii următoare perioadei de gestiune și darea de seamă anuală se prezintă până la data de 01 martie a anului următor de gestiune.</t>
    </r>
    <r>
      <rPr>
        <b/>
        <sz val="11"/>
        <rFont val="Times New Roman"/>
        <family val="1"/>
      </rPr>
      <t xml:space="preserve">               </t>
    </r>
    <r>
      <rPr>
        <sz val="11"/>
        <rFont val="Times New Roman"/>
        <family val="1"/>
      </rPr>
      <t xml:space="preserve">                                                                                                                                                                                                                      La Darea de seamă (Formularul nr.1-16/d) se va prezenta o notă explicativă (informativă) consolidată sau separat pentru tipurile de asistență medicală contractate, inclusiv și pentru volumul serviciilor medicale contractate după metoda de plată „buget global”, care va reflecta o informație detaliată privind creanțele și datoriile înregistrate ale prestatorului de servicii medicale, inclusiv descifrarea capitolului „Alte cheltuieli” conform Anexei nr.7 (codul rândului 2.4.8 din Formularul nr.1-16/d), după caz, vor fi oferite și alte explicații necesare cu referire la informațiile reflectate în Darea de seamă.</t>
    </r>
  </si>
  <si>
    <r>
      <t xml:space="preserve">*Dacă personalul prestatorului de servicii medicale participă și la prestarea altor serviciilor medicale decît cele prevăzute de Contractul încheiat cu CNAM, atunci în tabelul </t>
    </r>
    <r>
      <rPr>
        <b/>
        <sz val="11"/>
        <rFont val="Times New Roman"/>
        <family val="1"/>
      </rPr>
      <t>„Categorii de personal”</t>
    </r>
    <r>
      <rPr>
        <sz val="11"/>
        <rFont val="Times New Roman"/>
        <family val="1"/>
      </rPr>
      <t xml:space="preserve"> numărul  de personal se va indica proporţional fondului de retribuire a muncii format din mijloacele fondurilor AOAM. Respectiv, planificarea, calculul și acoperirea cheltuielilor de personal se va efectua proporțional din toate sursele de venit.</t>
    </r>
  </si>
  <si>
    <t xml:space="preserve">  credite bancare, împrumuturi</t>
  </si>
  <si>
    <t>la Ordinul ministrului sănătății și directorului general al CNAM nr.1182/322-A din 22.12.2023</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</si>
</sst>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ei&quot;;\-#,##0\ &quot;lei&quot;"/>
    <numFmt numFmtId="167" formatCode="#,##0\ &quot;lei&quot;;[Red]\-#,##0\ &quot;lei&quot;"/>
    <numFmt numFmtId="168" formatCode="#,##0.00\ &quot;lei&quot;;\-#,##0.00\ &quot;lei&quot;"/>
    <numFmt numFmtId="169" formatCode="#,##0.00\ &quot;lei&quot;;[Red]\-#,##0.00\ &quot;lei&quot;"/>
    <numFmt numFmtId="170" formatCode="_-* #,##0\ &quot;lei&quot;_-;\-* #,##0\ &quot;lei&quot;_-;_-* &quot;-&quot;\ &quot;lei&quot;_-;_-@_-"/>
    <numFmt numFmtId="171" formatCode="_-* #,##0\ _l_e_i_-;\-* #,##0\ _l_e_i_-;_-* &quot;-&quot;\ _l_e_i_-;_-@_-"/>
    <numFmt numFmtId="172" formatCode="_-* #,##0.00\ &quot;lei&quot;_-;\-* #,##0.00\ &quot;lei&quot;_-;_-* &quot;-&quot;??\ &quot;lei&quot;_-;_-@_-"/>
    <numFmt numFmtId="173" formatCode="_-* #,##0.00\ _l_e_i_-;\-* #,##0.00\ _l_e_i_-;_-* &quot;-&quot;??\ _l_e_i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Yes&quot;;&quot;Yes&quot;;&quot;No&quot;"/>
    <numFmt numFmtId="191" formatCode="&quot;True&quot;;&quot;True&quot;;&quot;False&quot;"/>
    <numFmt numFmtId="192" formatCode="&quot;On&quot;;&quot;On&quot;;&quot;Off&quot;"/>
    <numFmt numFmtId="193" formatCode="[$€-2]\ #,##0.00_);[Red]\([$€-2]\ #,##0.00\)"/>
    <numFmt numFmtId="194" formatCode="#,##0.000"/>
    <numFmt numFmtId="195" formatCode="#,##0.0"/>
    <numFmt numFmtId="196" formatCode="#,##0.0000"/>
    <numFmt numFmtId="197" formatCode="0.0"/>
    <numFmt numFmtId="198" formatCode="[$-FC19]d\ mmmm\ yyyy\ &quot;г.&quot;"/>
    <numFmt numFmtId="199" formatCode="000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s>
  <fonts count="60">
    <font>
      <sz val="10"/>
      <name val="Arial"/>
      <family val="0"/>
    </font>
    <font>
      <b/>
      <sz val="10"/>
      <color indexed="8"/>
      <name val="Times New Roman"/>
      <family val="1"/>
    </font>
    <font>
      <u val="single"/>
      <sz val="10"/>
      <color indexed="12"/>
      <name val="Arial"/>
      <family val="2"/>
    </font>
    <font>
      <u val="single"/>
      <sz val="10"/>
      <color indexed="36"/>
      <name val="Arial"/>
      <family val="2"/>
    </font>
    <font>
      <b/>
      <sz val="12"/>
      <name val="Times New Roman"/>
      <family val="1"/>
    </font>
    <font>
      <sz val="10"/>
      <name val="Times New Roman"/>
      <family val="1"/>
    </font>
    <font>
      <sz val="11"/>
      <name val="Times New Roman"/>
      <family val="1"/>
    </font>
    <font>
      <b/>
      <sz val="12"/>
      <color indexed="8"/>
      <name val="Times New Roman"/>
      <family val="1"/>
    </font>
    <font>
      <b/>
      <u val="single"/>
      <sz val="11"/>
      <color indexed="10"/>
      <name val="Times New Roman"/>
      <family val="1"/>
    </font>
    <font>
      <b/>
      <sz val="11"/>
      <color indexed="8"/>
      <name val="Times New Roman"/>
      <family val="1"/>
    </font>
    <font>
      <b/>
      <sz val="11"/>
      <name val="Times New Roman"/>
      <family val="1"/>
    </font>
    <font>
      <b/>
      <sz val="9"/>
      <color indexed="8"/>
      <name val="Times New Roman"/>
      <family val="1"/>
    </font>
    <font>
      <sz val="10"/>
      <color indexed="8"/>
      <name val="Times New Roman"/>
      <family val="1"/>
    </font>
    <font>
      <b/>
      <sz val="8"/>
      <color indexed="8"/>
      <name val="Times New Roman"/>
      <family val="1"/>
    </font>
    <font>
      <b/>
      <sz val="8"/>
      <name val="Times New Roman"/>
      <family val="1"/>
    </font>
    <font>
      <sz val="8"/>
      <name val="Times New Roman"/>
      <family val="1"/>
    </font>
    <font>
      <b/>
      <sz val="10"/>
      <name val="Times New Roman"/>
      <family val="1"/>
    </font>
    <font>
      <b/>
      <sz val="14"/>
      <name val="Times New Roman"/>
      <family val="1"/>
    </font>
    <font>
      <sz val="9"/>
      <name val="Times New Roman"/>
      <family val="1"/>
    </font>
    <font>
      <sz val="12"/>
      <name val="Times New Roman"/>
      <family val="1"/>
    </font>
    <font>
      <i/>
      <sz val="11"/>
      <name val="Times New Roman"/>
      <family val="1"/>
    </font>
    <font>
      <sz val="14"/>
      <name val="Times New Roman"/>
      <family val="1"/>
    </font>
    <font>
      <b/>
      <sz val="9"/>
      <name val="Times New Roman"/>
      <family val="1"/>
    </font>
    <font>
      <b/>
      <sz val="9"/>
      <color indexed="10"/>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medium"/>
      <right style="thin"/>
      <top style="thin"/>
      <bottom style="medium"/>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8" fillId="32" borderId="0" applyNumberFormat="0" applyBorder="0" applyAlignment="0" applyProtection="0"/>
  </cellStyleXfs>
  <cellXfs count="172">
    <xf numFmtId="0" fontId="0" fillId="0" borderId="0" xfId="0" applyAlignment="1">
      <alignment/>
    </xf>
    <xf numFmtId="0" fontId="7" fillId="0" borderId="0" xfId="0" applyFont="1" applyAlignment="1" applyProtection="1">
      <alignment vertical="center" wrapText="1"/>
      <protection hidden="1"/>
    </xf>
    <xf numFmtId="0" fontId="5" fillId="0" borderId="0" xfId="0" applyFont="1" applyAlignment="1" applyProtection="1">
      <alignment horizontal="right"/>
      <protection hidden="1"/>
    </xf>
    <xf numFmtId="0" fontId="5" fillId="0" borderId="0" xfId="0" applyFont="1" applyAlignment="1" applyProtection="1">
      <alignment/>
      <protection hidden="1"/>
    </xf>
    <xf numFmtId="0" fontId="7" fillId="0" borderId="0" xfId="0" applyFont="1" applyAlignment="1" applyProtection="1">
      <alignment horizontal="center" vertical="center" wrapText="1"/>
      <protection hidden="1"/>
    </xf>
    <xf numFmtId="0" fontId="7" fillId="0" borderId="0" xfId="0" applyFont="1" applyAlignment="1" applyProtection="1">
      <alignment horizontal="center"/>
      <protection hidden="1"/>
    </xf>
    <xf numFmtId="0" fontId="6" fillId="0" borderId="0" xfId="0" applyFont="1" applyAlignment="1" applyProtection="1">
      <alignment/>
      <protection hidden="1"/>
    </xf>
    <xf numFmtId="0" fontId="6" fillId="0" borderId="0" xfId="0" applyFont="1" applyAlignment="1" applyProtection="1">
      <alignment horizontal="right"/>
      <protection hidden="1"/>
    </xf>
    <xf numFmtId="0" fontId="1" fillId="0" borderId="0" xfId="0" applyFont="1" applyAlignment="1" applyProtection="1">
      <alignment horizontal="right"/>
      <protection hidden="1"/>
    </xf>
    <xf numFmtId="0" fontId="5" fillId="0" borderId="0" xfId="0" applyFont="1" applyAlignment="1" applyProtection="1">
      <alignment horizontal="center" vertical="center"/>
      <protection hidden="1"/>
    </xf>
    <xf numFmtId="4" fontId="59" fillId="33" borderId="10" xfId="0" applyNumberFormat="1" applyFont="1" applyFill="1" applyBorder="1" applyAlignment="1" applyProtection="1">
      <alignment horizontal="center" vertical="center" wrapText="1"/>
      <protection hidden="1"/>
    </xf>
    <xf numFmtId="0" fontId="13" fillId="34" borderId="10" xfId="0" applyFont="1" applyFill="1" applyBorder="1" applyAlignment="1" applyProtection="1">
      <alignment horizontal="center" vertical="center" wrapText="1"/>
      <protection hidden="1"/>
    </xf>
    <xf numFmtId="0" fontId="14" fillId="34" borderId="10" xfId="0" applyFont="1" applyFill="1" applyBorder="1" applyAlignment="1" applyProtection="1">
      <alignment horizontal="center" vertical="center" wrapText="1"/>
      <protection hidden="1"/>
    </xf>
    <xf numFmtId="49" fontId="10" fillId="34" borderId="10" xfId="0" applyNumberFormat="1" applyFont="1" applyFill="1" applyBorder="1" applyAlignment="1" applyProtection="1">
      <alignment horizontal="center" vertical="center" wrapText="1"/>
      <protection hidden="1"/>
    </xf>
    <xf numFmtId="4" fontId="10" fillId="34" borderId="10" xfId="0" applyNumberFormat="1" applyFont="1" applyFill="1" applyBorder="1" applyAlignment="1" applyProtection="1">
      <alignment horizontal="center" vertical="center" wrapText="1"/>
      <protection hidden="1"/>
    </xf>
    <xf numFmtId="49" fontId="5" fillId="34" borderId="10" xfId="0" applyNumberFormat="1" applyFont="1" applyFill="1" applyBorder="1" applyAlignment="1" applyProtection="1">
      <alignment horizontal="center" vertical="center" wrapText="1"/>
      <protection hidden="1"/>
    </xf>
    <xf numFmtId="49" fontId="5" fillId="0" borderId="10" xfId="0" applyNumberFormat="1" applyFont="1" applyFill="1" applyBorder="1" applyAlignment="1" applyProtection="1">
      <alignment horizontal="center" vertical="center" wrapText="1"/>
      <protection hidden="1"/>
    </xf>
    <xf numFmtId="4" fontId="16" fillId="34" borderId="10" xfId="0" applyNumberFormat="1" applyFont="1" applyFill="1" applyBorder="1" applyAlignment="1" applyProtection="1">
      <alignment horizontal="center" vertical="center" wrapText="1"/>
      <protection hidden="1"/>
    </xf>
    <xf numFmtId="4" fontId="10" fillId="0" borderId="10" xfId="0" applyNumberFormat="1" applyFont="1" applyBorder="1" applyAlignment="1" applyProtection="1">
      <alignment horizontal="center" vertical="center" wrapText="1"/>
      <protection hidden="1"/>
    </xf>
    <xf numFmtId="0" fontId="4" fillId="0" borderId="0" xfId="0" applyFont="1" applyAlignment="1" applyProtection="1">
      <alignment/>
      <protection hidden="1"/>
    </xf>
    <xf numFmtId="3" fontId="16" fillId="0" borderId="0" xfId="0" applyNumberFormat="1" applyFont="1" applyAlignment="1" applyProtection="1">
      <alignment horizontal="right"/>
      <protection hidden="1"/>
    </xf>
    <xf numFmtId="0" fontId="17" fillId="0" borderId="0" xfId="0" applyFont="1" applyAlignment="1" applyProtection="1">
      <alignment/>
      <protection hidden="1"/>
    </xf>
    <xf numFmtId="49" fontId="5" fillId="33" borderId="10" xfId="0" applyNumberFormat="1" applyFont="1" applyFill="1" applyBorder="1" applyAlignment="1" applyProtection="1">
      <alignment horizontal="center" vertical="center" wrapText="1"/>
      <protection hidden="1"/>
    </xf>
    <xf numFmtId="0" fontId="5" fillId="0" borderId="10" xfId="0" applyFont="1" applyBorder="1" applyAlignment="1" applyProtection="1">
      <alignment horizontal="center"/>
      <protection hidden="1"/>
    </xf>
    <xf numFmtId="49" fontId="22" fillId="34" borderId="10" xfId="0" applyNumberFormat="1" applyFont="1" applyFill="1" applyBorder="1" applyAlignment="1" applyProtection="1">
      <alignment horizontal="center" vertical="center" wrapText="1"/>
      <protection hidden="1"/>
    </xf>
    <xf numFmtId="4" fontId="22" fillId="34" borderId="10" xfId="0" applyNumberFormat="1" applyFont="1" applyFill="1" applyBorder="1" applyAlignment="1" applyProtection="1">
      <alignment horizontal="right" vertical="center" wrapText="1"/>
      <protection hidden="1"/>
    </xf>
    <xf numFmtId="49" fontId="23" fillId="34" borderId="10" xfId="0" applyNumberFormat="1" applyFont="1" applyFill="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0" fontId="18" fillId="34" borderId="10" xfId="0" applyFont="1" applyFill="1" applyBorder="1" applyAlignment="1" applyProtection="1">
      <alignment horizontal="center" vertical="center" wrapText="1"/>
      <protection hidden="1"/>
    </xf>
    <xf numFmtId="4" fontId="22" fillId="33" borderId="10" xfId="0" applyNumberFormat="1" applyFont="1" applyFill="1" applyBorder="1" applyAlignment="1" applyProtection="1">
      <alignment horizontal="right" vertical="center" wrapText="1"/>
      <protection hidden="1"/>
    </xf>
    <xf numFmtId="4" fontId="10" fillId="4" borderId="10" xfId="0" applyNumberFormat="1" applyFont="1" applyFill="1" applyBorder="1" applyAlignment="1" applyProtection="1">
      <alignment horizontal="right" vertical="center" wrapText="1"/>
      <protection hidden="1"/>
    </xf>
    <xf numFmtId="4" fontId="16" fillId="4" borderId="10" xfId="0" applyNumberFormat="1" applyFont="1" applyFill="1" applyBorder="1" applyAlignment="1" applyProtection="1">
      <alignment horizontal="right" vertical="center" wrapText="1"/>
      <protection hidden="1"/>
    </xf>
    <xf numFmtId="4" fontId="10" fillId="34" borderId="10" xfId="0" applyNumberFormat="1" applyFont="1" applyFill="1" applyBorder="1" applyAlignment="1" applyProtection="1">
      <alignment horizontal="right" vertical="center" wrapText="1"/>
      <protection hidden="1" locked="0"/>
    </xf>
    <xf numFmtId="4" fontId="16" fillId="34" borderId="10" xfId="0" applyNumberFormat="1" applyFont="1" applyFill="1" applyBorder="1" applyAlignment="1" applyProtection="1">
      <alignment horizontal="right" vertical="center" wrapText="1"/>
      <protection hidden="1" locked="0"/>
    </xf>
    <xf numFmtId="4" fontId="16" fillId="33" borderId="10" xfId="0" applyNumberFormat="1" applyFont="1" applyFill="1" applyBorder="1" applyAlignment="1" applyProtection="1">
      <alignment horizontal="right" vertical="center" wrapText="1"/>
      <protection hidden="1" locked="0"/>
    </xf>
    <xf numFmtId="4" fontId="5" fillId="34" borderId="10" xfId="0" applyNumberFormat="1" applyFont="1" applyFill="1" applyBorder="1" applyAlignment="1" applyProtection="1">
      <alignment horizontal="right" vertical="center" wrapText="1"/>
      <protection hidden="1" locked="0"/>
    </xf>
    <xf numFmtId="4" fontId="5" fillId="33" borderId="10" xfId="0" applyNumberFormat="1" applyFont="1" applyFill="1" applyBorder="1" applyAlignment="1" applyProtection="1">
      <alignment horizontal="right" vertical="center" wrapText="1"/>
      <protection hidden="1" locked="0"/>
    </xf>
    <xf numFmtId="0" fontId="7" fillId="0" borderId="0" xfId="0" applyFont="1" applyAlignment="1" applyProtection="1">
      <alignment/>
      <protection hidden="1"/>
    </xf>
    <xf numFmtId="0" fontId="7" fillId="0" borderId="0" xfId="0" applyFont="1" applyAlignment="1" applyProtection="1">
      <alignment horizontal="right"/>
      <protection hidden="1"/>
    </xf>
    <xf numFmtId="0" fontId="9" fillId="0" borderId="0" xfId="0" applyFont="1" applyAlignment="1" applyProtection="1">
      <alignment horizontal="left" vertical="center" wrapText="1"/>
      <protection hidden="1"/>
    </xf>
    <xf numFmtId="0" fontId="7" fillId="33" borderId="11" xfId="0" applyFont="1" applyFill="1" applyBorder="1" applyAlignment="1" applyProtection="1">
      <alignment/>
      <protection hidden="1"/>
    </xf>
    <xf numFmtId="0" fontId="7" fillId="0" borderId="12" xfId="0" applyFont="1" applyFill="1" applyBorder="1" applyAlignment="1" applyProtection="1">
      <alignment/>
      <protection hidden="1"/>
    </xf>
    <xf numFmtId="4" fontId="59" fillId="33" borderId="13" xfId="0" applyNumberFormat="1" applyFont="1" applyFill="1" applyBorder="1" applyAlignment="1" applyProtection="1">
      <alignment horizontal="center" vertical="center" wrapText="1"/>
      <protection hidden="1"/>
    </xf>
    <xf numFmtId="0" fontId="14" fillId="34" borderId="13" xfId="0" applyFont="1" applyFill="1" applyBorder="1" applyAlignment="1" applyProtection="1">
      <alignment horizontal="center" vertical="center" wrapText="1"/>
      <protection hidden="1"/>
    </xf>
    <xf numFmtId="0" fontId="10" fillId="34" borderId="14" xfId="0" applyFont="1" applyFill="1" applyBorder="1" applyAlignment="1" applyProtection="1">
      <alignment horizontal="left" vertical="center" wrapText="1"/>
      <protection hidden="1"/>
    </xf>
    <xf numFmtId="4" fontId="10" fillId="4" borderId="13" xfId="0" applyNumberFormat="1" applyFont="1" applyFill="1" applyBorder="1" applyAlignment="1" applyProtection="1">
      <alignment horizontal="right" vertical="center" wrapText="1"/>
      <protection hidden="1"/>
    </xf>
    <xf numFmtId="0" fontId="18" fillId="34" borderId="14" xfId="0" applyFont="1" applyFill="1" applyBorder="1" applyAlignment="1" applyProtection="1">
      <alignment horizontal="left" vertical="center" wrapText="1"/>
      <protection hidden="1"/>
    </xf>
    <xf numFmtId="4" fontId="22" fillId="34" borderId="13" xfId="0" applyNumberFormat="1" applyFont="1" applyFill="1" applyBorder="1" applyAlignment="1" applyProtection="1">
      <alignment horizontal="right" vertical="center" wrapText="1"/>
      <protection hidden="1"/>
    </xf>
    <xf numFmtId="4" fontId="10" fillId="34" borderId="13" xfId="0" applyNumberFormat="1" applyFont="1" applyFill="1" applyBorder="1" applyAlignment="1" applyProtection="1">
      <alignment horizontal="right" vertical="center" wrapText="1"/>
      <protection hidden="1" locked="0"/>
    </xf>
    <xf numFmtId="4" fontId="10" fillId="34" borderId="13" xfId="0" applyNumberFormat="1" applyFont="1" applyFill="1" applyBorder="1" applyAlignment="1" applyProtection="1">
      <alignment horizontal="center" vertical="center" wrapText="1"/>
      <protection hidden="1"/>
    </xf>
    <xf numFmtId="0" fontId="16" fillId="34" borderId="14" xfId="0" applyFont="1" applyFill="1" applyBorder="1" applyAlignment="1" applyProtection="1">
      <alignment horizontal="left" vertical="center" wrapText="1"/>
      <protection hidden="1"/>
    </xf>
    <xf numFmtId="4" fontId="16" fillId="4" borderId="13" xfId="0" applyNumberFormat="1" applyFont="1" applyFill="1" applyBorder="1" applyAlignment="1" applyProtection="1">
      <alignment horizontal="right" vertical="center" wrapText="1"/>
      <protection hidden="1"/>
    </xf>
    <xf numFmtId="0" fontId="5" fillId="0" borderId="14" xfId="0" applyFont="1" applyBorder="1" applyAlignment="1" applyProtection="1">
      <alignment horizontal="left" vertical="center" wrapText="1"/>
      <protection hidden="1"/>
    </xf>
    <xf numFmtId="4" fontId="5" fillId="34" borderId="13" xfId="0" applyNumberFormat="1" applyFont="1" applyFill="1" applyBorder="1" applyAlignment="1" applyProtection="1">
      <alignment horizontal="right" vertical="center" wrapText="1"/>
      <protection hidden="1" locked="0"/>
    </xf>
    <xf numFmtId="0" fontId="16" fillId="0" borderId="14" xfId="0" applyFont="1" applyBorder="1" applyAlignment="1" applyProtection="1">
      <alignment horizontal="left" vertical="center" wrapText="1"/>
      <protection hidden="1"/>
    </xf>
    <xf numFmtId="4" fontId="16" fillId="34" borderId="13" xfId="0" applyNumberFormat="1" applyFont="1" applyFill="1" applyBorder="1" applyAlignment="1" applyProtection="1">
      <alignment horizontal="right" vertical="center" wrapText="1"/>
      <protection hidden="1" locked="0"/>
    </xf>
    <xf numFmtId="0" fontId="1" fillId="34" borderId="14" xfId="0" applyFont="1" applyFill="1" applyBorder="1" applyAlignment="1" applyProtection="1">
      <alignment horizontal="left" vertical="center" wrapText="1"/>
      <protection hidden="1"/>
    </xf>
    <xf numFmtId="0" fontId="24" fillId="34" borderId="14" xfId="0" applyFont="1" applyFill="1" applyBorder="1" applyAlignment="1" applyProtection="1">
      <alignment horizontal="left" vertical="center" wrapText="1"/>
      <protection hidden="1"/>
    </xf>
    <xf numFmtId="0" fontId="12" fillId="34" borderId="14" xfId="0" applyFont="1" applyFill="1" applyBorder="1" applyAlignment="1" applyProtection="1">
      <alignment horizontal="left" vertical="center" wrapText="1"/>
      <protection hidden="1"/>
    </xf>
    <xf numFmtId="4" fontId="16" fillId="34" borderId="13" xfId="0" applyNumberFormat="1" applyFont="1" applyFill="1" applyBorder="1" applyAlignment="1" applyProtection="1">
      <alignment horizontal="center" vertical="center" wrapText="1"/>
      <protection hidden="1"/>
    </xf>
    <xf numFmtId="4" fontId="10" fillId="0" borderId="13" xfId="0" applyNumberFormat="1" applyFont="1" applyBorder="1" applyAlignment="1" applyProtection="1">
      <alignment horizontal="center" vertical="center" wrapText="1"/>
      <protection hidden="1"/>
    </xf>
    <xf numFmtId="0" fontId="10" fillId="34" borderId="12" xfId="0" applyFont="1" applyFill="1" applyBorder="1" applyAlignment="1" applyProtection="1">
      <alignment horizontal="left" vertical="center" wrapText="1"/>
      <protection hidden="1"/>
    </xf>
    <xf numFmtId="49" fontId="10" fillId="34" borderId="15" xfId="0" applyNumberFormat="1" applyFont="1" applyFill="1" applyBorder="1" applyAlignment="1" applyProtection="1">
      <alignment horizontal="center" vertical="center" wrapText="1"/>
      <protection hidden="1"/>
    </xf>
    <xf numFmtId="4" fontId="10" fillId="4" borderId="15" xfId="0" applyNumberFormat="1" applyFont="1" applyFill="1" applyBorder="1" applyAlignment="1" applyProtection="1">
      <alignment horizontal="right" vertical="center" wrapText="1"/>
      <protection hidden="1"/>
    </xf>
    <xf numFmtId="4" fontId="10" fillId="34" borderId="15" xfId="0" applyNumberFormat="1" applyFont="1" applyFill="1" applyBorder="1" applyAlignment="1" applyProtection="1">
      <alignment horizontal="center" vertical="center" wrapText="1"/>
      <protection hidden="1"/>
    </xf>
    <xf numFmtId="4" fontId="10" fillId="0" borderId="15" xfId="0" applyNumberFormat="1" applyFont="1" applyBorder="1" applyAlignment="1" applyProtection="1">
      <alignment horizontal="center" vertical="center" wrapText="1"/>
      <protection hidden="1"/>
    </xf>
    <xf numFmtId="4" fontId="10" fillId="0" borderId="16" xfId="0" applyNumberFormat="1" applyFont="1" applyBorder="1" applyAlignment="1" applyProtection="1">
      <alignment horizontal="center" vertical="center" wrapText="1"/>
      <protection hidden="1"/>
    </xf>
    <xf numFmtId="0" fontId="7" fillId="0" borderId="0" xfId="0" applyFont="1" applyBorder="1" applyAlignment="1" applyProtection="1">
      <alignment horizontal="left"/>
      <protection hidden="1" locked="0"/>
    </xf>
    <xf numFmtId="0" fontId="7" fillId="0" borderId="17" xfId="0" applyFont="1" applyBorder="1" applyAlignment="1" applyProtection="1">
      <alignment horizontal="center"/>
      <protection hidden="1" locked="0"/>
    </xf>
    <xf numFmtId="0" fontId="13" fillId="34" borderId="14" xfId="0" applyFont="1" applyFill="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8" fillId="33" borderId="0" xfId="0" applyFont="1" applyFill="1" applyBorder="1" applyAlignment="1" applyProtection="1">
      <alignment horizontal="center" vertical="center" wrapText="1"/>
      <protection hidden="1"/>
    </xf>
    <xf numFmtId="0" fontId="6" fillId="33" borderId="0" xfId="0" applyFont="1" applyFill="1" applyAlignment="1" applyProtection="1">
      <alignment horizontal="center" vertical="center" wrapText="1"/>
      <protection hidden="1"/>
    </xf>
    <xf numFmtId="0" fontId="5" fillId="33" borderId="0" xfId="0" applyFont="1" applyFill="1" applyAlignment="1" applyProtection="1">
      <alignment horizontal="center" vertical="center" wrapText="1"/>
      <protection hidden="1"/>
    </xf>
    <xf numFmtId="0" fontId="14" fillId="33" borderId="10" xfId="0" applyFont="1" applyFill="1" applyBorder="1" applyAlignment="1" applyProtection="1">
      <alignment horizontal="center" vertical="center" wrapText="1"/>
      <protection hidden="1"/>
    </xf>
    <xf numFmtId="4" fontId="10" fillId="4" borderId="10" xfId="0" applyNumberFormat="1" applyFont="1" applyFill="1" applyBorder="1" applyAlignment="1" applyProtection="1">
      <alignment horizontal="center" vertical="center" wrapText="1"/>
      <protection hidden="1"/>
    </xf>
    <xf numFmtId="0" fontId="19" fillId="0" borderId="0" xfId="0" applyFont="1" applyAlignment="1" applyProtection="1">
      <alignment/>
      <protection hidden="1"/>
    </xf>
    <xf numFmtId="4" fontId="6" fillId="33" borderId="10" xfId="0" applyNumberFormat="1" applyFont="1" applyFill="1" applyBorder="1" applyAlignment="1" applyProtection="1">
      <alignment horizontal="center" vertical="center" wrapText="1"/>
      <protection hidden="1"/>
    </xf>
    <xf numFmtId="0" fontId="18" fillId="0" borderId="0" xfId="0" applyFont="1" applyAlignment="1" applyProtection="1">
      <alignment/>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5" fillId="0" borderId="0" xfId="0" applyFont="1" applyAlignment="1" applyProtection="1">
      <alignment horizontal="center"/>
      <protection hidden="1"/>
    </xf>
    <xf numFmtId="4" fontId="10" fillId="4" borderId="10" xfId="0" applyNumberFormat="1" applyFont="1" applyFill="1" applyBorder="1" applyAlignment="1" applyProtection="1">
      <alignment vertical="center" wrapText="1"/>
      <protection hidden="1"/>
    </xf>
    <xf numFmtId="4" fontId="10" fillId="4" borderId="13" xfId="0" applyNumberFormat="1" applyFont="1" applyFill="1" applyBorder="1" applyAlignment="1" applyProtection="1">
      <alignment vertical="center" wrapText="1"/>
      <protection hidden="1"/>
    </xf>
    <xf numFmtId="0" fontId="6" fillId="33" borderId="10" xfId="0" applyFont="1" applyFill="1" applyBorder="1" applyAlignment="1" applyProtection="1">
      <alignment vertical="center" wrapText="1"/>
      <protection hidden="1"/>
    </xf>
    <xf numFmtId="4" fontId="6" fillId="0" borderId="10" xfId="0" applyNumberFormat="1" applyFont="1" applyFill="1" applyBorder="1" applyAlignment="1" applyProtection="1">
      <alignment vertical="center" wrapText="1"/>
      <protection hidden="1"/>
    </xf>
    <xf numFmtId="4" fontId="6" fillId="0" borderId="13" xfId="0" applyNumberFormat="1" applyFont="1" applyFill="1" applyBorder="1" applyAlignment="1" applyProtection="1">
      <alignment vertical="center" wrapText="1"/>
      <protection hidden="1"/>
    </xf>
    <xf numFmtId="0" fontId="5" fillId="35" borderId="0" xfId="0" applyFont="1" applyFill="1" applyAlignment="1" applyProtection="1">
      <alignment/>
      <protection hidden="1"/>
    </xf>
    <xf numFmtId="0" fontId="6" fillId="33" borderId="14" xfId="0" applyFont="1" applyFill="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4" fontId="10" fillId="4" borderId="15" xfId="0" applyNumberFormat="1" applyFont="1" applyFill="1" applyBorder="1" applyAlignment="1" applyProtection="1">
      <alignment vertical="center" wrapText="1"/>
      <protection hidden="1"/>
    </xf>
    <xf numFmtId="0" fontId="6" fillId="0" borderId="0" xfId="0" applyFont="1" applyBorder="1" applyAlignment="1" applyProtection="1">
      <alignment horizontal="left" vertical="center" wrapText="1"/>
      <protection hidden="1"/>
    </xf>
    <xf numFmtId="4" fontId="6" fillId="0" borderId="0" xfId="0" applyNumberFormat="1" applyFont="1" applyBorder="1" applyAlignment="1" applyProtection="1">
      <alignment horizontal="right" vertical="center" wrapText="1"/>
      <protection hidden="1"/>
    </xf>
    <xf numFmtId="4" fontId="5" fillId="0" borderId="0" xfId="0" applyNumberFormat="1" applyFont="1" applyFill="1" applyBorder="1" applyAlignment="1" applyProtection="1">
      <alignment horizontal="right" vertical="center" wrapText="1"/>
      <protection hidden="1"/>
    </xf>
    <xf numFmtId="0" fontId="19" fillId="0" borderId="0" xfId="0" applyFont="1" applyBorder="1" applyAlignment="1" applyProtection="1">
      <alignment/>
      <protection hidden="1"/>
    </xf>
    <xf numFmtId="0" fontId="14" fillId="0" borderId="0" xfId="0" applyFont="1" applyAlignment="1" applyProtection="1">
      <alignment/>
      <protection hidden="1"/>
    </xf>
    <xf numFmtId="0" fontId="4" fillId="0" borderId="0" xfId="0" applyFont="1" applyAlignment="1" applyProtection="1">
      <alignment/>
      <protection hidden="1"/>
    </xf>
    <xf numFmtId="0" fontId="15" fillId="0" borderId="0" xfId="0" applyFont="1" applyAlignment="1" applyProtection="1">
      <alignment/>
      <protection hidden="1"/>
    </xf>
    <xf numFmtId="0" fontId="21" fillId="0" borderId="0" xfId="0" applyFont="1" applyAlignment="1" applyProtection="1">
      <alignment/>
      <protection hidden="1"/>
    </xf>
    <xf numFmtId="0" fontId="19" fillId="33" borderId="0" xfId="0" applyFont="1" applyFill="1" applyAlignment="1" applyProtection="1">
      <alignment/>
      <protection hidden="1"/>
    </xf>
    <xf numFmtId="0" fontId="4" fillId="0" borderId="0" xfId="0" applyFont="1" applyAlignment="1" applyProtection="1">
      <alignment wrapText="1"/>
      <protection hidden="1"/>
    </xf>
    <xf numFmtId="4" fontId="6" fillId="33" borderId="10" xfId="0" applyNumberFormat="1" applyFont="1" applyFill="1" applyBorder="1" applyAlignment="1" applyProtection="1">
      <alignment horizontal="center" vertical="center" wrapText="1"/>
      <protection hidden="1" locked="0"/>
    </xf>
    <xf numFmtId="4" fontId="6" fillId="0" borderId="10" xfId="0" applyNumberFormat="1" applyFont="1" applyFill="1" applyBorder="1" applyAlignment="1" applyProtection="1">
      <alignment vertical="center" wrapText="1"/>
      <protection hidden="1" locked="0"/>
    </xf>
    <xf numFmtId="4" fontId="6" fillId="0" borderId="13" xfId="0" applyNumberFormat="1" applyFont="1" applyFill="1" applyBorder="1" applyAlignment="1" applyProtection="1">
      <alignment vertical="center" wrapText="1"/>
      <protection hidden="1" locked="0"/>
    </xf>
    <xf numFmtId="4" fontId="6" fillId="0" borderId="15" xfId="0" applyNumberFormat="1" applyFont="1" applyFill="1" applyBorder="1" applyAlignment="1" applyProtection="1">
      <alignment vertical="center" wrapText="1"/>
      <protection hidden="1" locked="0"/>
    </xf>
    <xf numFmtId="4" fontId="6" fillId="0" borderId="16" xfId="0" applyNumberFormat="1" applyFont="1" applyFill="1" applyBorder="1" applyAlignment="1" applyProtection="1">
      <alignment vertical="center" wrapText="1"/>
      <protection hidden="1" locked="0"/>
    </xf>
    <xf numFmtId="0" fontId="16" fillId="0" borderId="18" xfId="0" applyFont="1" applyBorder="1" applyAlignment="1" applyProtection="1">
      <alignment horizontal="center" vertical="center" wrapText="1"/>
      <protection hidden="1"/>
    </xf>
    <xf numFmtId="0" fontId="16" fillId="0" borderId="19"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hidden="1"/>
    </xf>
    <xf numFmtId="0" fontId="5" fillId="33" borderId="14" xfId="0" applyFont="1" applyFill="1" applyBorder="1" applyAlignment="1" applyProtection="1">
      <alignment horizontal="left" vertical="center" wrapText="1"/>
      <protection hidden="1"/>
    </xf>
    <xf numFmtId="0" fontId="10" fillId="0" borderId="14" xfId="0" applyFont="1" applyBorder="1" applyAlignment="1" applyProtection="1">
      <alignment horizontal="left" vertical="center" wrapText="1"/>
      <protection hidden="1"/>
    </xf>
    <xf numFmtId="4" fontId="5" fillId="33" borderId="13" xfId="0" applyNumberFormat="1" applyFont="1" applyFill="1" applyBorder="1" applyAlignment="1" applyProtection="1">
      <alignment horizontal="right" vertical="center" wrapText="1"/>
      <protection hidden="1" locked="0"/>
    </xf>
    <xf numFmtId="4" fontId="5" fillId="33" borderId="15" xfId="0" applyNumberFormat="1" applyFont="1" applyFill="1" applyBorder="1" applyAlignment="1" applyProtection="1">
      <alignment horizontal="right" vertical="center" wrapText="1"/>
      <protection hidden="1" locked="0"/>
    </xf>
    <xf numFmtId="4" fontId="5" fillId="33" borderId="16" xfId="0" applyNumberFormat="1" applyFont="1" applyFill="1" applyBorder="1" applyAlignment="1" applyProtection="1">
      <alignment horizontal="right" vertical="center" wrapText="1"/>
      <protection hidden="1" locked="0"/>
    </xf>
    <xf numFmtId="0" fontId="16" fillId="33" borderId="18" xfId="0" applyFont="1" applyFill="1" applyBorder="1" applyAlignment="1" applyProtection="1">
      <alignment horizontal="center" vertical="center" wrapText="1"/>
      <protection hidden="1"/>
    </xf>
    <xf numFmtId="0" fontId="16" fillId="33" borderId="19" xfId="0" applyFont="1" applyFill="1" applyBorder="1" applyAlignment="1" applyProtection="1">
      <alignment horizontal="center" vertical="center" wrapText="1"/>
      <protection hidden="1"/>
    </xf>
    <xf numFmtId="0" fontId="14" fillId="33" borderId="13" xfId="0" applyFont="1" applyFill="1" applyBorder="1" applyAlignment="1" applyProtection="1">
      <alignment horizontal="center" vertical="center" wrapText="1"/>
      <protection hidden="1"/>
    </xf>
    <xf numFmtId="4" fontId="10" fillId="4" borderId="13" xfId="0" applyNumberFormat="1" applyFont="1" applyFill="1" applyBorder="1" applyAlignment="1" applyProtection="1">
      <alignment horizontal="center" vertical="center" wrapText="1"/>
      <protection hidden="1"/>
    </xf>
    <xf numFmtId="3" fontId="6" fillId="33" borderId="13" xfId="0" applyNumberFormat="1" applyFont="1" applyFill="1" applyBorder="1" applyAlignment="1" applyProtection="1">
      <alignment horizontal="center" vertical="center" wrapText="1"/>
      <protection hidden="1"/>
    </xf>
    <xf numFmtId="4" fontId="6" fillId="33" borderId="13" xfId="0" applyNumberFormat="1" applyFont="1" applyFill="1" applyBorder="1" applyAlignment="1" applyProtection="1">
      <alignment horizontal="center" vertical="center" wrapText="1"/>
      <protection hidden="1" locked="0"/>
    </xf>
    <xf numFmtId="4" fontId="6" fillId="0" borderId="15" xfId="0" applyNumberFormat="1" applyFont="1" applyFill="1" applyBorder="1" applyAlignment="1" applyProtection="1">
      <alignment horizontal="center" vertical="center" wrapText="1"/>
      <protection hidden="1" locked="0"/>
    </xf>
    <xf numFmtId="4" fontId="6" fillId="0" borderId="16" xfId="0" applyNumberFormat="1" applyFont="1" applyFill="1" applyBorder="1" applyAlignment="1" applyProtection="1">
      <alignment horizontal="center" vertical="center" wrapText="1"/>
      <protection hidden="1" locked="0"/>
    </xf>
    <xf numFmtId="0" fontId="6" fillId="0" borderId="0" xfId="0" applyFont="1" applyBorder="1" applyAlignment="1" applyProtection="1">
      <alignment/>
      <protection hidden="1" locked="0"/>
    </xf>
    <xf numFmtId="0" fontId="6" fillId="0" borderId="10" xfId="0" applyFont="1" applyBorder="1" applyAlignment="1" applyProtection="1">
      <alignment horizontal="right"/>
      <protection hidden="1" locked="0"/>
    </xf>
    <xf numFmtId="0" fontId="14" fillId="0" borderId="0" xfId="0" applyFont="1" applyAlignment="1" applyProtection="1">
      <alignment horizontal="center" vertical="center"/>
      <protection hidden="1"/>
    </xf>
    <xf numFmtId="0" fontId="14" fillId="0" borderId="0" xfId="0" applyFont="1" applyAlignment="1" applyProtection="1">
      <alignment vertical="center"/>
      <protection hidden="1"/>
    </xf>
    <xf numFmtId="0" fontId="4" fillId="0" borderId="0" xfId="0" applyFont="1" applyBorder="1" applyAlignment="1" applyProtection="1">
      <alignment/>
      <protection hidden="1"/>
    </xf>
    <xf numFmtId="0" fontId="14" fillId="0" borderId="0" xfId="0" applyFont="1" applyAlignment="1" applyProtection="1">
      <alignment horizontal="center" vertical="top"/>
      <protection hidden="1"/>
    </xf>
    <xf numFmtId="0" fontId="19" fillId="35" borderId="0" xfId="0" applyFont="1" applyFill="1" applyAlignment="1" applyProtection="1">
      <alignment horizontal="center" vertical="center" wrapText="1"/>
      <protection hidden="1"/>
    </xf>
    <xf numFmtId="0" fontId="7" fillId="0" borderId="0" xfId="0" applyFont="1" applyAlignment="1" applyProtection="1">
      <alignment horizontal="right" vertical="center" wrapText="1"/>
      <protection hidden="1"/>
    </xf>
    <xf numFmtId="0" fontId="4" fillId="0" borderId="15" xfId="0" applyFont="1" applyFill="1" applyBorder="1" applyAlignment="1" applyProtection="1">
      <alignment horizontal="center"/>
      <protection hidden="1" locked="0"/>
    </xf>
    <xf numFmtId="0" fontId="4" fillId="0" borderId="16" xfId="0" applyFont="1" applyFill="1" applyBorder="1" applyAlignment="1" applyProtection="1">
      <alignment horizontal="center"/>
      <protection hidden="1" locked="0"/>
    </xf>
    <xf numFmtId="0" fontId="7" fillId="0" borderId="0" xfId="0" applyFont="1" applyAlignment="1" applyProtection="1">
      <alignment horizontal="right" vertical="center" wrapText="1"/>
      <protection hidden="1"/>
    </xf>
    <xf numFmtId="2" fontId="1" fillId="33" borderId="18" xfId="0" applyNumberFormat="1" applyFont="1" applyFill="1" applyBorder="1" applyAlignment="1" applyProtection="1">
      <alignment horizontal="center" vertical="center" wrapText="1"/>
      <protection hidden="1"/>
    </xf>
    <xf numFmtId="2" fontId="1" fillId="33" borderId="10" xfId="0" applyNumberFormat="1" applyFont="1" applyFill="1" applyBorder="1" applyAlignment="1" applyProtection="1">
      <alignment horizontal="center" vertical="center" wrapText="1"/>
      <protection hidden="1"/>
    </xf>
    <xf numFmtId="0" fontId="12" fillId="0" borderId="0" xfId="0" applyFont="1" applyAlignment="1" applyProtection="1">
      <alignment horizontal="right" vertical="center" wrapText="1"/>
      <protection hidden="1"/>
    </xf>
    <xf numFmtId="0" fontId="4" fillId="0" borderId="18" xfId="0" applyFont="1" applyBorder="1" applyAlignment="1" applyProtection="1">
      <alignment horizontal="center"/>
      <protection hidden="1" locked="0"/>
    </xf>
    <xf numFmtId="0" fontId="4" fillId="0" borderId="19" xfId="0" applyFont="1" applyBorder="1" applyAlignment="1" applyProtection="1">
      <alignment horizontal="center"/>
      <protection hidden="1" locked="0"/>
    </xf>
    <xf numFmtId="2" fontId="1" fillId="33" borderId="19" xfId="0" applyNumberFormat="1" applyFont="1" applyFill="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8" fillId="0" borderId="0" xfId="0" applyFont="1" applyAlignment="1" applyProtection="1">
      <alignment horizontal="center"/>
      <protection hidden="1"/>
    </xf>
    <xf numFmtId="2" fontId="1" fillId="33" borderId="11" xfId="0" applyNumberFormat="1" applyFont="1" applyFill="1" applyBorder="1" applyAlignment="1" applyProtection="1">
      <alignment horizontal="center" vertical="center" wrapText="1"/>
      <protection hidden="1"/>
    </xf>
    <xf numFmtId="2" fontId="1" fillId="33" borderId="14" xfId="0" applyNumberFormat="1" applyFont="1" applyFill="1" applyBorder="1" applyAlignment="1" applyProtection="1">
      <alignment horizontal="center" vertical="center" wrapText="1"/>
      <protection hidden="1"/>
    </xf>
    <xf numFmtId="0" fontId="6" fillId="33" borderId="0" xfId="0" applyFont="1" applyFill="1" applyAlignment="1" applyProtection="1">
      <alignment horizontal="left"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6" fillId="33" borderId="14" xfId="0" applyFont="1" applyFill="1" applyBorder="1" applyAlignment="1" applyProtection="1">
      <alignment horizontal="left" vertical="center" wrapText="1"/>
      <protection hidden="1"/>
    </xf>
    <xf numFmtId="0" fontId="6" fillId="33" borderId="10" xfId="0" applyFont="1" applyFill="1" applyBorder="1" applyAlignment="1" applyProtection="1">
      <alignment horizontal="left" vertical="center" wrapText="1"/>
      <protection hidden="1"/>
    </xf>
    <xf numFmtId="0" fontId="6" fillId="33" borderId="12" xfId="0" applyFont="1" applyFill="1" applyBorder="1" applyAlignment="1" applyProtection="1">
      <alignment horizontal="left" vertical="center" wrapText="1"/>
      <protection hidden="1"/>
    </xf>
    <xf numFmtId="0" fontId="6" fillId="33" borderId="15" xfId="0" applyFont="1" applyFill="1" applyBorder="1" applyAlignment="1" applyProtection="1">
      <alignment horizontal="left" vertical="center" wrapText="1"/>
      <protection hidden="1"/>
    </xf>
    <xf numFmtId="0" fontId="4" fillId="33" borderId="11" xfId="0" applyFont="1" applyFill="1" applyBorder="1" applyAlignment="1" applyProtection="1">
      <alignment horizontal="center" vertical="center" wrapText="1"/>
      <protection hidden="1"/>
    </xf>
    <xf numFmtId="0" fontId="4" fillId="33" borderId="18" xfId="0" applyFont="1" applyFill="1" applyBorder="1" applyAlignment="1" applyProtection="1">
      <alignment horizontal="center" vertical="center" wrapText="1"/>
      <protection hidden="1"/>
    </xf>
    <xf numFmtId="0" fontId="14" fillId="33" borderId="14" xfId="0" applyFont="1" applyFill="1" applyBorder="1" applyAlignment="1" applyProtection="1">
      <alignment horizontal="center" vertical="center" wrapText="1"/>
      <protection hidden="1"/>
    </xf>
    <xf numFmtId="0" fontId="14" fillId="33" borderId="10" xfId="0" applyFont="1" applyFill="1" applyBorder="1" applyAlignment="1" applyProtection="1">
      <alignment horizontal="center" vertical="center" wrapText="1"/>
      <protection hidden="1"/>
    </xf>
    <xf numFmtId="0" fontId="10" fillId="33" borderId="14" xfId="0" applyFont="1" applyFill="1" applyBorder="1" applyAlignment="1" applyProtection="1">
      <alignment horizontal="left" vertical="center" wrapText="1"/>
      <protection hidden="1"/>
    </xf>
    <xf numFmtId="0" fontId="10" fillId="33" borderId="10" xfId="0" applyFont="1" applyFill="1" applyBorder="1" applyAlignment="1" applyProtection="1">
      <alignment horizontal="left" vertical="center" wrapText="1"/>
      <protection hidden="1"/>
    </xf>
    <xf numFmtId="0" fontId="18" fillId="33" borderId="14" xfId="0" applyFont="1" applyFill="1" applyBorder="1" applyAlignment="1" applyProtection="1">
      <alignment horizontal="left" vertical="center" wrapText="1"/>
      <protection hidden="1"/>
    </xf>
    <xf numFmtId="0" fontId="18" fillId="33" borderId="10" xfId="0" applyFont="1" applyFill="1" applyBorder="1" applyAlignment="1" applyProtection="1">
      <alignment horizontal="left" vertical="center" wrapText="1"/>
      <protection hidden="1"/>
    </xf>
    <xf numFmtId="0" fontId="20" fillId="33" borderId="14" xfId="0" applyFont="1" applyFill="1" applyBorder="1" applyAlignment="1" applyProtection="1">
      <alignment horizontal="left" vertical="center" wrapText="1"/>
      <protection hidden="1"/>
    </xf>
    <xf numFmtId="0" fontId="20" fillId="33" borderId="10" xfId="0" applyFont="1" applyFill="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4" fillId="33" borderId="0" xfId="0" applyFont="1" applyFill="1" applyAlignment="1" applyProtection="1">
      <alignment horizontal="left" vertical="center" wrapText="1"/>
      <protection hidden="1"/>
    </xf>
    <xf numFmtId="0" fontId="10" fillId="33" borderId="0" xfId="0" applyFont="1" applyFill="1" applyAlignment="1" applyProtection="1">
      <alignment horizontal="left" vertical="center" wrapText="1"/>
      <protection hidden="1"/>
    </xf>
    <xf numFmtId="0" fontId="4" fillId="0" borderId="0" xfId="0" applyFont="1" applyAlignment="1" applyProtection="1">
      <alignment horizontal="center"/>
      <protection hidden="1"/>
    </xf>
    <xf numFmtId="0" fontId="14" fillId="0" borderId="0" xfId="0" applyFont="1" applyAlignment="1" applyProtection="1">
      <alignment horizontal="center" vertical="top"/>
      <protection hidden="1"/>
    </xf>
    <xf numFmtId="0" fontId="19" fillId="35" borderId="0" xfId="0" applyFont="1" applyFill="1" applyAlignment="1" applyProtection="1">
      <alignment horizontal="center"/>
      <protection hidden="1"/>
    </xf>
    <xf numFmtId="0" fontId="19" fillId="35" borderId="0" xfId="0" applyFont="1" applyFill="1" applyAlignment="1" applyProtection="1">
      <alignment horizontal="center"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J401"/>
  <sheetViews>
    <sheetView showZeros="0" tabSelected="1" view="pageBreakPreview" zoomScaleSheetLayoutView="100" zoomScalePageLayoutView="0" workbookViewId="0" topLeftCell="A1">
      <selection activeCell="N35" sqref="N35"/>
    </sheetView>
  </sheetViews>
  <sheetFormatPr defaultColWidth="9.140625" defaultRowHeight="12.75"/>
  <cols>
    <col min="1" max="1" width="45.00390625" style="3" customWidth="1"/>
    <col min="2" max="2" width="7.421875" style="3" bestFit="1" customWidth="1"/>
    <col min="3" max="8" width="18.28125" style="2" customWidth="1"/>
    <col min="9" max="9" width="13.421875" style="2" customWidth="1"/>
    <col min="10" max="16384" width="9.140625" style="3" customWidth="1"/>
  </cols>
  <sheetData>
    <row r="1" spans="1:8" ht="15.75">
      <c r="A1" s="1"/>
      <c r="B1" s="1"/>
      <c r="C1" s="1"/>
      <c r="D1" s="1"/>
      <c r="E1" s="1"/>
      <c r="F1" s="1"/>
      <c r="H1" s="133" t="s">
        <v>91</v>
      </c>
    </row>
    <row r="2" spans="1:8" ht="15.75">
      <c r="A2" s="1"/>
      <c r="B2" s="1"/>
      <c r="C2" s="1"/>
      <c r="D2" s="139" t="s">
        <v>144</v>
      </c>
      <c r="E2" s="139"/>
      <c r="F2" s="139"/>
      <c r="G2" s="139"/>
      <c r="H2" s="139"/>
    </row>
    <row r="3" spans="1:8" ht="15.75">
      <c r="A3" s="1"/>
      <c r="B3" s="1"/>
      <c r="C3" s="1"/>
      <c r="D3" s="1"/>
      <c r="E3" s="1"/>
      <c r="F3" s="1"/>
      <c r="G3" s="1"/>
      <c r="H3" s="1"/>
    </row>
    <row r="4" spans="1:8" ht="18.75" customHeight="1">
      <c r="A4" s="1"/>
      <c r="B4" s="1"/>
      <c r="C4" s="1"/>
      <c r="D4" s="1"/>
      <c r="E4" s="1"/>
      <c r="F4" s="1"/>
      <c r="G4" s="136" t="s">
        <v>86</v>
      </c>
      <c r="H4" s="136"/>
    </row>
    <row r="5" spans="1:8" ht="15.75">
      <c r="A5" s="1"/>
      <c r="B5" s="1"/>
      <c r="C5" s="1"/>
      <c r="D5" s="1"/>
      <c r="E5" s="1"/>
      <c r="F5" s="1"/>
      <c r="G5" s="1"/>
      <c r="H5" s="1"/>
    </row>
    <row r="6" spans="1:8" ht="15.75">
      <c r="A6" s="1"/>
      <c r="B6" s="1"/>
      <c r="C6" s="1"/>
      <c r="D6" s="1"/>
      <c r="E6" s="1"/>
      <c r="F6" s="1"/>
      <c r="G6" s="1"/>
      <c r="H6" s="1"/>
    </row>
    <row r="7" spans="1:8" ht="20.25" customHeight="1">
      <c r="A7" s="143" t="s">
        <v>114</v>
      </c>
      <c r="B7" s="143"/>
      <c r="C7" s="143"/>
      <c r="D7" s="143"/>
      <c r="E7" s="143"/>
      <c r="F7" s="143"/>
      <c r="G7" s="143"/>
      <c r="H7" s="143"/>
    </row>
    <row r="8" spans="1:8" ht="23.25" customHeight="1">
      <c r="A8" s="143"/>
      <c r="B8" s="143"/>
      <c r="C8" s="143"/>
      <c r="D8" s="143"/>
      <c r="E8" s="143"/>
      <c r="F8" s="143"/>
      <c r="G8" s="143"/>
      <c r="H8" s="143"/>
    </row>
    <row r="9" spans="1:8" ht="15.75">
      <c r="A9" s="4"/>
      <c r="B9" s="4"/>
      <c r="C9" s="4"/>
      <c r="D9" s="4"/>
      <c r="E9" s="4"/>
      <c r="F9" s="4"/>
      <c r="G9" s="4"/>
      <c r="H9" s="4"/>
    </row>
    <row r="10" spans="1:8" ht="15.75">
      <c r="A10" s="39" t="s">
        <v>103</v>
      </c>
      <c r="B10" s="37"/>
      <c r="C10" s="38" t="s">
        <v>112</v>
      </c>
      <c r="D10" s="68"/>
      <c r="E10" s="67" t="s">
        <v>113</v>
      </c>
      <c r="F10" s="37"/>
      <c r="G10" s="37"/>
      <c r="H10" s="37"/>
    </row>
    <row r="11" spans="1:8" ht="15.75">
      <c r="A11" s="4"/>
      <c r="B11" s="5"/>
      <c r="C11" s="5"/>
      <c r="D11" s="5"/>
      <c r="E11" s="5"/>
      <c r="F11" s="5"/>
      <c r="G11" s="5"/>
      <c r="H11" s="5"/>
    </row>
    <row r="12" spans="2:8" ht="15.75" thickBot="1">
      <c r="B12" s="6"/>
      <c r="C12" s="144"/>
      <c r="D12" s="144"/>
      <c r="E12" s="7"/>
      <c r="F12" s="7"/>
      <c r="G12" s="7"/>
      <c r="H12" s="7"/>
    </row>
    <row r="13" spans="1:8" ht="15.75">
      <c r="A13" s="40" t="s">
        <v>108</v>
      </c>
      <c r="B13" s="140"/>
      <c r="C13" s="140"/>
      <c r="D13" s="140"/>
      <c r="E13" s="140"/>
      <c r="F13" s="140"/>
      <c r="G13" s="140"/>
      <c r="H13" s="141"/>
    </row>
    <row r="14" spans="1:8" ht="16.5" thickBot="1">
      <c r="A14" s="41" t="s">
        <v>109</v>
      </c>
      <c r="B14" s="134"/>
      <c r="C14" s="134"/>
      <c r="D14" s="134"/>
      <c r="E14" s="134"/>
      <c r="F14" s="134"/>
      <c r="G14" s="134"/>
      <c r="H14" s="135"/>
    </row>
    <row r="15" spans="8:10" ht="13.5" thickBot="1">
      <c r="H15" s="8" t="s">
        <v>110</v>
      </c>
      <c r="J15" s="2"/>
    </row>
    <row r="16" spans="1:10" ht="41.25" customHeight="1">
      <c r="A16" s="145" t="s">
        <v>0</v>
      </c>
      <c r="B16" s="137" t="s">
        <v>1</v>
      </c>
      <c r="C16" s="137" t="s">
        <v>2</v>
      </c>
      <c r="D16" s="137" t="s">
        <v>3</v>
      </c>
      <c r="E16" s="137" t="s">
        <v>4</v>
      </c>
      <c r="F16" s="137" t="s">
        <v>43</v>
      </c>
      <c r="G16" s="137" t="s">
        <v>84</v>
      </c>
      <c r="H16" s="142"/>
      <c r="I16" s="9"/>
      <c r="J16" s="9"/>
    </row>
    <row r="17" spans="1:10" ht="21.75" customHeight="1">
      <c r="A17" s="146"/>
      <c r="B17" s="138"/>
      <c r="C17" s="138"/>
      <c r="D17" s="138"/>
      <c r="E17" s="138"/>
      <c r="F17" s="138"/>
      <c r="G17" s="10" t="s">
        <v>85</v>
      </c>
      <c r="H17" s="42" t="s">
        <v>5</v>
      </c>
      <c r="I17" s="9"/>
      <c r="J17" s="9"/>
    </row>
    <row r="18" spans="1:10" ht="12.75">
      <c r="A18" s="69" t="s">
        <v>6</v>
      </c>
      <c r="B18" s="11">
        <v>1</v>
      </c>
      <c r="C18" s="11">
        <v>2</v>
      </c>
      <c r="D18" s="11">
        <v>3</v>
      </c>
      <c r="E18" s="11">
        <v>4</v>
      </c>
      <c r="F18" s="11">
        <v>5</v>
      </c>
      <c r="G18" s="12">
        <v>6</v>
      </c>
      <c r="H18" s="43">
        <v>7</v>
      </c>
      <c r="I18" s="9"/>
      <c r="J18" s="9"/>
    </row>
    <row r="19" spans="1:10" ht="18.75" customHeight="1">
      <c r="A19" s="44" t="s">
        <v>7</v>
      </c>
      <c r="B19" s="13">
        <v>1</v>
      </c>
      <c r="C19" s="30">
        <f>C21+C22+C23</f>
        <v>0</v>
      </c>
      <c r="D19" s="30">
        <f>D21+D22+D23</f>
        <v>0</v>
      </c>
      <c r="E19" s="30">
        <f>E21+E22+E23</f>
        <v>0</v>
      </c>
      <c r="F19" s="30">
        <f>F21+F22+F23</f>
        <v>0</v>
      </c>
      <c r="G19" s="30">
        <f>G21</f>
        <v>0</v>
      </c>
      <c r="H19" s="45">
        <f>H21</f>
        <v>0</v>
      </c>
      <c r="I19" s="9"/>
      <c r="J19" s="9"/>
    </row>
    <row r="20" spans="1:10" ht="10.5" customHeight="1">
      <c r="A20" s="46" t="s">
        <v>8</v>
      </c>
      <c r="B20" s="24"/>
      <c r="C20" s="25"/>
      <c r="D20" s="25"/>
      <c r="E20" s="25"/>
      <c r="F20" s="25"/>
      <c r="G20" s="25"/>
      <c r="H20" s="47"/>
      <c r="I20" s="9"/>
      <c r="J20" s="9"/>
    </row>
    <row r="21" spans="1:10" ht="18.75" customHeight="1">
      <c r="A21" s="44" t="s">
        <v>9</v>
      </c>
      <c r="B21" s="13" t="s">
        <v>46</v>
      </c>
      <c r="C21" s="32"/>
      <c r="D21" s="32"/>
      <c r="E21" s="32"/>
      <c r="F21" s="32"/>
      <c r="G21" s="32"/>
      <c r="H21" s="48"/>
      <c r="I21" s="9"/>
      <c r="J21" s="9"/>
    </row>
    <row r="22" spans="1:10" ht="18.75" customHeight="1">
      <c r="A22" s="44" t="s">
        <v>66</v>
      </c>
      <c r="B22" s="13" t="s">
        <v>47</v>
      </c>
      <c r="C22" s="32"/>
      <c r="D22" s="32"/>
      <c r="E22" s="32"/>
      <c r="F22" s="32"/>
      <c r="G22" s="14" t="s">
        <v>15</v>
      </c>
      <c r="H22" s="49" t="s">
        <v>15</v>
      </c>
      <c r="I22" s="9"/>
      <c r="J22" s="9"/>
    </row>
    <row r="23" spans="1:10" ht="18.75" customHeight="1">
      <c r="A23" s="44" t="s">
        <v>10</v>
      </c>
      <c r="B23" s="13" t="s">
        <v>48</v>
      </c>
      <c r="C23" s="32"/>
      <c r="D23" s="32"/>
      <c r="E23" s="32"/>
      <c r="F23" s="32"/>
      <c r="G23" s="14" t="s">
        <v>15</v>
      </c>
      <c r="H23" s="49" t="s">
        <v>15</v>
      </c>
      <c r="I23" s="9"/>
      <c r="J23" s="9"/>
    </row>
    <row r="24" spans="1:10" ht="18.75" customHeight="1">
      <c r="A24" s="44" t="s">
        <v>11</v>
      </c>
      <c r="B24" s="13">
        <v>2</v>
      </c>
      <c r="C24" s="30">
        <f aca="true" t="shared" si="0" ref="C24:H24">C26+C32+C33+C34</f>
        <v>0</v>
      </c>
      <c r="D24" s="30">
        <f t="shared" si="0"/>
        <v>0</v>
      </c>
      <c r="E24" s="30">
        <f t="shared" si="0"/>
        <v>0</v>
      </c>
      <c r="F24" s="30">
        <f t="shared" si="0"/>
        <v>0</v>
      </c>
      <c r="G24" s="30">
        <f t="shared" si="0"/>
        <v>0</v>
      </c>
      <c r="H24" s="45">
        <f t="shared" si="0"/>
        <v>0</v>
      </c>
      <c r="I24" s="9"/>
      <c r="J24" s="9"/>
    </row>
    <row r="25" spans="1:10" ht="10.5" customHeight="1">
      <c r="A25" s="46" t="s">
        <v>8</v>
      </c>
      <c r="B25" s="26"/>
      <c r="C25" s="25"/>
      <c r="D25" s="25"/>
      <c r="E25" s="25"/>
      <c r="F25" s="25"/>
      <c r="G25" s="25"/>
      <c r="H25" s="47"/>
      <c r="I25" s="9"/>
      <c r="J25" s="9"/>
    </row>
    <row r="26" spans="1:10" ht="18.75" customHeight="1">
      <c r="A26" s="44" t="s">
        <v>67</v>
      </c>
      <c r="B26" s="13" t="s">
        <v>49</v>
      </c>
      <c r="C26" s="30">
        <f aca="true" t="shared" si="1" ref="C26:H26">C27+C31</f>
        <v>0</v>
      </c>
      <c r="D26" s="30">
        <f t="shared" si="1"/>
        <v>0</v>
      </c>
      <c r="E26" s="30">
        <f t="shared" si="1"/>
        <v>0</v>
      </c>
      <c r="F26" s="30">
        <f t="shared" si="1"/>
        <v>0</v>
      </c>
      <c r="G26" s="30">
        <f t="shared" si="1"/>
        <v>0</v>
      </c>
      <c r="H26" s="45">
        <f t="shared" si="1"/>
        <v>0</v>
      </c>
      <c r="I26" s="9"/>
      <c r="J26" s="9"/>
    </row>
    <row r="27" spans="1:10" ht="18" customHeight="1">
      <c r="A27" s="50" t="s">
        <v>135</v>
      </c>
      <c r="B27" s="22" t="s">
        <v>12</v>
      </c>
      <c r="C27" s="31">
        <f aca="true" t="shared" si="2" ref="C27:H27">C29+C30</f>
        <v>0</v>
      </c>
      <c r="D27" s="31">
        <f t="shared" si="2"/>
        <v>0</v>
      </c>
      <c r="E27" s="31">
        <f t="shared" si="2"/>
        <v>0</v>
      </c>
      <c r="F27" s="31">
        <f t="shared" si="2"/>
        <v>0</v>
      </c>
      <c r="G27" s="31">
        <f t="shared" si="2"/>
        <v>0</v>
      </c>
      <c r="H27" s="51">
        <f t="shared" si="2"/>
        <v>0</v>
      </c>
      <c r="I27" s="9"/>
      <c r="J27" s="9"/>
    </row>
    <row r="28" spans="1:10" ht="10.5" customHeight="1">
      <c r="A28" s="46" t="s">
        <v>54</v>
      </c>
      <c r="B28" s="27"/>
      <c r="C28" s="25"/>
      <c r="D28" s="25"/>
      <c r="E28" s="25"/>
      <c r="F28" s="25"/>
      <c r="G28" s="25"/>
      <c r="H28" s="47"/>
      <c r="I28" s="9"/>
      <c r="J28" s="9"/>
    </row>
    <row r="29" spans="1:10" ht="18" customHeight="1">
      <c r="A29" s="52" t="s">
        <v>68</v>
      </c>
      <c r="B29" s="22" t="s">
        <v>73</v>
      </c>
      <c r="C29" s="35"/>
      <c r="D29" s="35"/>
      <c r="E29" s="35"/>
      <c r="F29" s="35"/>
      <c r="G29" s="35"/>
      <c r="H29" s="53"/>
      <c r="I29" s="9"/>
      <c r="J29" s="9"/>
    </row>
    <row r="30" spans="1:10" ht="18" customHeight="1">
      <c r="A30" s="52" t="s">
        <v>102</v>
      </c>
      <c r="B30" s="23" t="s">
        <v>74</v>
      </c>
      <c r="C30" s="35"/>
      <c r="D30" s="35"/>
      <c r="E30" s="35"/>
      <c r="F30" s="35"/>
      <c r="G30" s="35"/>
      <c r="H30" s="53"/>
      <c r="I30" s="9"/>
      <c r="J30" s="9"/>
    </row>
    <row r="31" spans="1:10" ht="18" customHeight="1">
      <c r="A31" s="54" t="s">
        <v>136</v>
      </c>
      <c r="B31" s="22" t="s">
        <v>13</v>
      </c>
      <c r="C31" s="33"/>
      <c r="D31" s="33"/>
      <c r="E31" s="33"/>
      <c r="F31" s="33"/>
      <c r="G31" s="33"/>
      <c r="H31" s="55"/>
      <c r="I31" s="9"/>
      <c r="J31" s="9"/>
    </row>
    <row r="32" spans="1:10" ht="18.75" customHeight="1">
      <c r="A32" s="44" t="s">
        <v>44</v>
      </c>
      <c r="B32" s="13" t="s">
        <v>50</v>
      </c>
      <c r="C32" s="32"/>
      <c r="D32" s="32"/>
      <c r="E32" s="32"/>
      <c r="F32" s="32"/>
      <c r="G32" s="32"/>
      <c r="H32" s="48"/>
      <c r="I32" s="9"/>
      <c r="J32" s="9"/>
    </row>
    <row r="33" spans="1:10" ht="18.75" customHeight="1">
      <c r="A33" s="44" t="s">
        <v>69</v>
      </c>
      <c r="B33" s="13" t="s">
        <v>51</v>
      </c>
      <c r="C33" s="32"/>
      <c r="D33" s="32"/>
      <c r="E33" s="32"/>
      <c r="F33" s="32"/>
      <c r="G33" s="32"/>
      <c r="H33" s="48"/>
      <c r="I33" s="9"/>
      <c r="J33" s="9"/>
    </row>
    <row r="34" spans="1:10" ht="18.75" customHeight="1">
      <c r="A34" s="44" t="s">
        <v>45</v>
      </c>
      <c r="B34" s="13" t="s">
        <v>52</v>
      </c>
      <c r="C34" s="30">
        <f>C36+C37+C38+C44+C45+C46+C47+C48+C50+C51+C52</f>
        <v>0</v>
      </c>
      <c r="D34" s="30">
        <f>D36+D37+D38+D44+D45+D46+D47+D48+D50+D51+D52</f>
        <v>0</v>
      </c>
      <c r="E34" s="30">
        <f>E36+E37+E38+E44+E45+E46+E47+E48+E50+E51+E52</f>
        <v>0</v>
      </c>
      <c r="F34" s="30">
        <f>F36+F37+F38+F44+F45+F46+F47+F48+F51+F52+F54</f>
        <v>0</v>
      </c>
      <c r="G34" s="30">
        <f>G36+G37+G38+G44+G45+G46+G47+G48+G50+G51+G52</f>
        <v>0</v>
      </c>
      <c r="H34" s="45">
        <f>H36+H37+H38+H44+H45+H46+H47+H48+H50+H51+H52</f>
        <v>0</v>
      </c>
      <c r="I34" s="9"/>
      <c r="J34" s="9"/>
    </row>
    <row r="35" spans="1:10" ht="10.5" customHeight="1">
      <c r="A35" s="46" t="s">
        <v>54</v>
      </c>
      <c r="B35" s="28"/>
      <c r="C35" s="29"/>
      <c r="D35" s="29"/>
      <c r="E35" s="25"/>
      <c r="F35" s="25"/>
      <c r="G35" s="25"/>
      <c r="H35" s="47"/>
      <c r="I35" s="9"/>
      <c r="J35" s="9"/>
    </row>
    <row r="36" spans="1:10" ht="18.75" customHeight="1">
      <c r="A36" s="50" t="s">
        <v>70</v>
      </c>
      <c r="B36" s="15" t="s">
        <v>14</v>
      </c>
      <c r="C36" s="34"/>
      <c r="D36" s="34"/>
      <c r="E36" s="33"/>
      <c r="F36" s="33"/>
      <c r="G36" s="33"/>
      <c r="H36" s="55"/>
      <c r="I36" s="9"/>
      <c r="J36" s="9"/>
    </row>
    <row r="37" spans="1:10" ht="18.75" customHeight="1">
      <c r="A37" s="56" t="s">
        <v>18</v>
      </c>
      <c r="B37" s="15" t="s">
        <v>16</v>
      </c>
      <c r="C37" s="34"/>
      <c r="D37" s="34"/>
      <c r="E37" s="33"/>
      <c r="F37" s="33"/>
      <c r="G37" s="33"/>
      <c r="H37" s="55"/>
      <c r="I37" s="9"/>
      <c r="J37" s="9"/>
    </row>
    <row r="38" spans="1:10" ht="18.75" customHeight="1">
      <c r="A38" s="56" t="s">
        <v>20</v>
      </c>
      <c r="B38" s="15" t="s">
        <v>56</v>
      </c>
      <c r="C38" s="31">
        <f aca="true" t="shared" si="3" ref="C38:H38">C40+C41+C42+C43</f>
        <v>0</v>
      </c>
      <c r="D38" s="31">
        <f t="shared" si="3"/>
        <v>0</v>
      </c>
      <c r="E38" s="31">
        <f t="shared" si="3"/>
        <v>0</v>
      </c>
      <c r="F38" s="31">
        <f t="shared" si="3"/>
        <v>0</v>
      </c>
      <c r="G38" s="31">
        <f t="shared" si="3"/>
        <v>0</v>
      </c>
      <c r="H38" s="51">
        <f t="shared" si="3"/>
        <v>0</v>
      </c>
      <c r="I38" s="9"/>
      <c r="J38" s="9"/>
    </row>
    <row r="39" spans="1:10" ht="10.5" customHeight="1">
      <c r="A39" s="57" t="s">
        <v>22</v>
      </c>
      <c r="B39" s="28"/>
      <c r="C39" s="29"/>
      <c r="D39" s="29"/>
      <c r="E39" s="25"/>
      <c r="F39" s="25"/>
      <c r="G39" s="25"/>
      <c r="H39" s="47"/>
      <c r="I39" s="9"/>
      <c r="J39" s="9"/>
    </row>
    <row r="40" spans="1:10" ht="18" customHeight="1">
      <c r="A40" s="58" t="s">
        <v>23</v>
      </c>
      <c r="B40" s="15" t="s">
        <v>75</v>
      </c>
      <c r="C40" s="36"/>
      <c r="D40" s="36"/>
      <c r="E40" s="35"/>
      <c r="F40" s="35"/>
      <c r="G40" s="35"/>
      <c r="H40" s="53"/>
      <c r="I40" s="9"/>
      <c r="J40" s="9"/>
    </row>
    <row r="41" spans="1:10" ht="18" customHeight="1">
      <c r="A41" s="58" t="s">
        <v>24</v>
      </c>
      <c r="B41" s="15" t="s">
        <v>76</v>
      </c>
      <c r="C41" s="36"/>
      <c r="D41" s="36"/>
      <c r="E41" s="35"/>
      <c r="F41" s="35"/>
      <c r="G41" s="35"/>
      <c r="H41" s="53"/>
      <c r="I41" s="9"/>
      <c r="J41" s="9"/>
    </row>
    <row r="42" spans="1:10" ht="18" customHeight="1">
      <c r="A42" s="58" t="s">
        <v>25</v>
      </c>
      <c r="B42" s="15" t="s">
        <v>77</v>
      </c>
      <c r="C42" s="36"/>
      <c r="D42" s="36"/>
      <c r="E42" s="35"/>
      <c r="F42" s="35"/>
      <c r="G42" s="35"/>
      <c r="H42" s="53"/>
      <c r="I42" s="9"/>
      <c r="J42" s="9"/>
    </row>
    <row r="43" spans="1:10" ht="18" customHeight="1">
      <c r="A43" s="58" t="s">
        <v>26</v>
      </c>
      <c r="B43" s="15" t="s">
        <v>78</v>
      </c>
      <c r="C43" s="36"/>
      <c r="D43" s="36"/>
      <c r="E43" s="35"/>
      <c r="F43" s="35"/>
      <c r="G43" s="35"/>
      <c r="H43" s="53"/>
      <c r="I43" s="9"/>
      <c r="J43" s="9"/>
    </row>
    <row r="44" spans="1:10" ht="18.75" customHeight="1">
      <c r="A44" s="56" t="s">
        <v>27</v>
      </c>
      <c r="B44" s="15" t="s">
        <v>17</v>
      </c>
      <c r="C44" s="34"/>
      <c r="D44" s="34"/>
      <c r="E44" s="33"/>
      <c r="F44" s="33"/>
      <c r="G44" s="33"/>
      <c r="H44" s="55"/>
      <c r="I44" s="9"/>
      <c r="J44" s="9"/>
    </row>
    <row r="45" spans="1:10" ht="18.75" customHeight="1">
      <c r="A45" s="56" t="s">
        <v>29</v>
      </c>
      <c r="B45" s="15" t="s">
        <v>57</v>
      </c>
      <c r="C45" s="34"/>
      <c r="D45" s="34"/>
      <c r="E45" s="33"/>
      <c r="F45" s="33"/>
      <c r="G45" s="33"/>
      <c r="H45" s="55"/>
      <c r="I45" s="9"/>
      <c r="J45" s="9"/>
    </row>
    <row r="46" spans="1:10" ht="18.75" customHeight="1">
      <c r="A46" s="56" t="s">
        <v>137</v>
      </c>
      <c r="B46" s="15" t="s">
        <v>19</v>
      </c>
      <c r="C46" s="34"/>
      <c r="D46" s="34"/>
      <c r="E46" s="33"/>
      <c r="F46" s="33"/>
      <c r="G46" s="33"/>
      <c r="H46" s="55"/>
      <c r="I46" s="9"/>
      <c r="J46" s="9"/>
    </row>
    <row r="47" spans="1:10" ht="18.75" customHeight="1">
      <c r="A47" s="56" t="s">
        <v>32</v>
      </c>
      <c r="B47" s="15" t="s">
        <v>21</v>
      </c>
      <c r="C47" s="34"/>
      <c r="D47" s="34"/>
      <c r="E47" s="33"/>
      <c r="F47" s="33"/>
      <c r="G47" s="33"/>
      <c r="H47" s="55"/>
      <c r="I47" s="9"/>
      <c r="J47" s="9"/>
    </row>
    <row r="48" spans="1:10" ht="18.75" customHeight="1">
      <c r="A48" s="56" t="s">
        <v>33</v>
      </c>
      <c r="B48" s="15" t="s">
        <v>28</v>
      </c>
      <c r="C48" s="34"/>
      <c r="D48" s="34"/>
      <c r="E48" s="33"/>
      <c r="F48" s="33"/>
      <c r="G48" s="33"/>
      <c r="H48" s="55"/>
      <c r="I48" s="9"/>
      <c r="J48" s="9"/>
    </row>
    <row r="49" spans="1:10" ht="18" customHeight="1">
      <c r="A49" s="58" t="s">
        <v>143</v>
      </c>
      <c r="B49" s="15" t="s">
        <v>82</v>
      </c>
      <c r="C49" s="35"/>
      <c r="D49" s="35"/>
      <c r="E49" s="35"/>
      <c r="F49" s="35"/>
      <c r="G49" s="35"/>
      <c r="H49" s="53"/>
      <c r="I49" s="9"/>
      <c r="J49" s="9"/>
    </row>
    <row r="50" spans="1:10" ht="18.75" customHeight="1">
      <c r="A50" s="56" t="s">
        <v>71</v>
      </c>
      <c r="B50" s="15" t="s">
        <v>30</v>
      </c>
      <c r="C50" s="33"/>
      <c r="D50" s="33"/>
      <c r="E50" s="33"/>
      <c r="F50" s="17" t="s">
        <v>15</v>
      </c>
      <c r="G50" s="33"/>
      <c r="H50" s="55"/>
      <c r="I50" s="9"/>
      <c r="J50" s="9"/>
    </row>
    <row r="51" spans="1:10" ht="18.75" customHeight="1">
      <c r="A51" s="50" t="s">
        <v>72</v>
      </c>
      <c r="B51" s="15" t="s">
        <v>31</v>
      </c>
      <c r="C51" s="33"/>
      <c r="D51" s="33"/>
      <c r="E51" s="33"/>
      <c r="F51" s="33"/>
      <c r="G51" s="33"/>
      <c r="H51" s="55"/>
      <c r="I51" s="9"/>
      <c r="J51" s="9"/>
    </row>
    <row r="52" spans="1:10" ht="24.75" customHeight="1">
      <c r="A52" s="50" t="s">
        <v>61</v>
      </c>
      <c r="B52" s="15" t="s">
        <v>58</v>
      </c>
      <c r="C52" s="33"/>
      <c r="D52" s="33"/>
      <c r="E52" s="33"/>
      <c r="F52" s="33"/>
      <c r="G52" s="33"/>
      <c r="H52" s="55"/>
      <c r="I52" s="9"/>
      <c r="J52" s="9"/>
    </row>
    <row r="53" spans="1:10" ht="25.5">
      <c r="A53" s="58" t="s">
        <v>80</v>
      </c>
      <c r="B53" s="15" t="s">
        <v>79</v>
      </c>
      <c r="C53" s="35"/>
      <c r="D53" s="35"/>
      <c r="E53" s="35"/>
      <c r="F53" s="35"/>
      <c r="G53" s="35"/>
      <c r="H53" s="53"/>
      <c r="I53" s="9"/>
      <c r="J53" s="9"/>
    </row>
    <row r="54" spans="1:10" ht="38.25">
      <c r="A54" s="54" t="s">
        <v>101</v>
      </c>
      <c r="B54" s="16" t="s">
        <v>83</v>
      </c>
      <c r="C54" s="17" t="s">
        <v>15</v>
      </c>
      <c r="D54" s="17" t="s">
        <v>15</v>
      </c>
      <c r="E54" s="17" t="s">
        <v>15</v>
      </c>
      <c r="F54" s="33"/>
      <c r="G54" s="17" t="s">
        <v>15</v>
      </c>
      <c r="H54" s="59" t="s">
        <v>15</v>
      </c>
      <c r="I54" s="9"/>
      <c r="J54" s="9"/>
    </row>
    <row r="55" spans="1:10" ht="18.75" customHeight="1">
      <c r="A55" s="44" t="s">
        <v>62</v>
      </c>
      <c r="B55" s="13" t="s">
        <v>55</v>
      </c>
      <c r="C55" s="14" t="s">
        <v>15</v>
      </c>
      <c r="D55" s="14" t="s">
        <v>15</v>
      </c>
      <c r="E55" s="14" t="s">
        <v>15</v>
      </c>
      <c r="F55" s="14" t="s">
        <v>15</v>
      </c>
      <c r="G55" s="14" t="s">
        <v>15</v>
      </c>
      <c r="H55" s="49" t="s">
        <v>15</v>
      </c>
      <c r="I55" s="9"/>
      <c r="J55" s="9"/>
    </row>
    <row r="56" spans="1:10" ht="18" customHeight="1">
      <c r="A56" s="44" t="s">
        <v>63</v>
      </c>
      <c r="B56" s="13" t="s">
        <v>64</v>
      </c>
      <c r="C56" s="32"/>
      <c r="D56" s="32"/>
      <c r="E56" s="32"/>
      <c r="F56" s="14" t="s">
        <v>15</v>
      </c>
      <c r="G56" s="18" t="s">
        <v>15</v>
      </c>
      <c r="H56" s="60" t="s">
        <v>15</v>
      </c>
      <c r="I56" s="9"/>
      <c r="J56" s="9"/>
    </row>
    <row r="57" spans="1:10" ht="18" customHeight="1" thickBot="1">
      <c r="A57" s="61" t="s">
        <v>81</v>
      </c>
      <c r="B57" s="62" t="s">
        <v>65</v>
      </c>
      <c r="C57" s="63">
        <f>C56+C19-C24</f>
        <v>0</v>
      </c>
      <c r="D57" s="63">
        <f>D56+D19-D24</f>
        <v>0</v>
      </c>
      <c r="E57" s="63">
        <f>E56+E19-E24</f>
        <v>0</v>
      </c>
      <c r="F57" s="64" t="s">
        <v>15</v>
      </c>
      <c r="G57" s="65" t="s">
        <v>15</v>
      </c>
      <c r="H57" s="66" t="s">
        <v>15</v>
      </c>
      <c r="I57" s="9"/>
      <c r="J57" s="9"/>
    </row>
    <row r="58" spans="1:10" ht="15.75">
      <c r="A58" s="19"/>
      <c r="C58" s="20"/>
      <c r="D58" s="20"/>
      <c r="E58" s="20"/>
      <c r="F58" s="20"/>
      <c r="G58" s="20"/>
      <c r="H58" s="20"/>
      <c r="I58" s="9"/>
      <c r="J58" s="9"/>
    </row>
    <row r="59" spans="1:10" ht="18.75">
      <c r="A59" s="21"/>
      <c r="B59" s="21"/>
      <c r="I59" s="9"/>
      <c r="J59" s="9"/>
    </row>
    <row r="60" spans="9:10" ht="12.75">
      <c r="I60" s="9"/>
      <c r="J60" s="9"/>
    </row>
    <row r="61" spans="9:10" ht="12.75">
      <c r="I61" s="9"/>
      <c r="J61" s="9"/>
    </row>
    <row r="62" spans="9:10" ht="12.75">
      <c r="I62" s="9"/>
      <c r="J62" s="9"/>
    </row>
    <row r="63" spans="9:10" ht="12.75">
      <c r="I63" s="9"/>
      <c r="J63" s="9"/>
    </row>
    <row r="64" spans="9:10" ht="12.75">
      <c r="I64" s="9"/>
      <c r="J64" s="9"/>
    </row>
    <row r="65" spans="9:10" ht="12.75">
      <c r="I65" s="9"/>
      <c r="J65" s="9"/>
    </row>
    <row r="66" spans="9:10" ht="12.75">
      <c r="I66" s="9"/>
      <c r="J66" s="9"/>
    </row>
    <row r="67" spans="9:10" ht="12.75">
      <c r="I67" s="9"/>
      <c r="J67" s="9"/>
    </row>
    <row r="68" spans="9:10" ht="12.75">
      <c r="I68" s="9"/>
      <c r="J68" s="9"/>
    </row>
    <row r="69" spans="9:10" ht="12.75">
      <c r="I69" s="9"/>
      <c r="J69" s="9"/>
    </row>
    <row r="70" spans="9:10" ht="12.75">
      <c r="I70" s="9"/>
      <c r="J70" s="9"/>
    </row>
    <row r="71" spans="9:10" ht="12.75">
      <c r="I71" s="9"/>
      <c r="J71" s="9"/>
    </row>
    <row r="72" spans="9:10" ht="12.75">
      <c r="I72" s="9"/>
      <c r="J72" s="9"/>
    </row>
    <row r="73" spans="9:10" ht="12.75">
      <c r="I73" s="9"/>
      <c r="J73" s="9"/>
    </row>
    <row r="74" spans="9:10" ht="12.75">
      <c r="I74" s="9"/>
      <c r="J74" s="9"/>
    </row>
    <row r="75" spans="9:10" ht="12.75">
      <c r="I75" s="9"/>
      <c r="J75" s="9"/>
    </row>
    <row r="76" spans="9:10" ht="12.75">
      <c r="I76" s="9"/>
      <c r="J76" s="9"/>
    </row>
    <row r="77" spans="9:10" ht="12.75">
      <c r="I77" s="9"/>
      <c r="J77" s="9"/>
    </row>
    <row r="78" spans="9:10" ht="12.75">
      <c r="I78" s="9"/>
      <c r="J78" s="9"/>
    </row>
    <row r="79" spans="9:10" ht="12.75">
      <c r="I79" s="9"/>
      <c r="J79" s="9"/>
    </row>
    <row r="80" spans="9:10" ht="12.75">
      <c r="I80" s="9"/>
      <c r="J80" s="9"/>
    </row>
    <row r="81" spans="9:10" ht="12.75">
      <c r="I81" s="9"/>
      <c r="J81" s="9"/>
    </row>
    <row r="82" spans="9:10" ht="12.75">
      <c r="I82" s="9"/>
      <c r="J82" s="9"/>
    </row>
    <row r="83" spans="9:10" ht="12.75">
      <c r="I83" s="9"/>
      <c r="J83" s="9"/>
    </row>
    <row r="84" spans="9:10" ht="12.75">
      <c r="I84" s="9"/>
      <c r="J84" s="9"/>
    </row>
    <row r="85" spans="9:10" ht="12.75">
      <c r="I85" s="9"/>
      <c r="J85" s="9"/>
    </row>
    <row r="86" spans="9:10" ht="12.75">
      <c r="I86" s="9"/>
      <c r="J86" s="9"/>
    </row>
    <row r="87" spans="9:10" ht="12.75">
      <c r="I87" s="9"/>
      <c r="J87" s="9"/>
    </row>
    <row r="88" spans="9:10" ht="12.75">
      <c r="I88" s="9"/>
      <c r="J88" s="9"/>
    </row>
    <row r="89" spans="9:10" ht="12.75">
      <c r="I89" s="9"/>
      <c r="J89" s="9"/>
    </row>
    <row r="90" spans="9:10" ht="12.75">
      <c r="I90" s="9"/>
      <c r="J90" s="9"/>
    </row>
    <row r="91" spans="9:10" ht="12.75">
      <c r="I91" s="9"/>
      <c r="J91" s="9"/>
    </row>
    <row r="92" spans="9:10" ht="12.75">
      <c r="I92" s="9"/>
      <c r="J92" s="9"/>
    </row>
    <row r="93" spans="9:10" ht="12.75">
      <c r="I93" s="9"/>
      <c r="J93" s="9"/>
    </row>
    <row r="94" spans="9:10" ht="12.75">
      <c r="I94" s="9"/>
      <c r="J94" s="9"/>
    </row>
    <row r="95" spans="9:10" ht="12.75">
      <c r="I95" s="9"/>
      <c r="J95" s="9"/>
    </row>
    <row r="96" spans="9:10" ht="12.75">
      <c r="I96" s="9"/>
      <c r="J96" s="9"/>
    </row>
    <row r="97" spans="9:10" ht="12.75">
      <c r="I97" s="9"/>
      <c r="J97" s="9"/>
    </row>
    <row r="98" spans="9:10" ht="12.75">
      <c r="I98" s="9"/>
      <c r="J98" s="9"/>
    </row>
    <row r="99" spans="9:10" ht="12.75">
      <c r="I99" s="9"/>
      <c r="J99" s="9"/>
    </row>
    <row r="100" spans="9:10" ht="12.75">
      <c r="I100" s="9"/>
      <c r="J100" s="9"/>
    </row>
    <row r="101" spans="9:10" ht="12.75">
      <c r="I101" s="9"/>
      <c r="J101" s="9"/>
    </row>
    <row r="102" spans="9:10" ht="12.75">
      <c r="I102" s="9"/>
      <c r="J102" s="9"/>
    </row>
    <row r="103" spans="9:10" ht="12.75">
      <c r="I103" s="9"/>
      <c r="J103" s="9"/>
    </row>
    <row r="104" spans="9:10" ht="12.75">
      <c r="I104" s="9"/>
      <c r="J104" s="9"/>
    </row>
    <row r="105" spans="9:10" ht="12.75">
      <c r="I105" s="9"/>
      <c r="J105" s="9"/>
    </row>
    <row r="106" spans="9:10" ht="12.75">
      <c r="I106" s="9"/>
      <c r="J106" s="9"/>
    </row>
    <row r="107" spans="9:10" ht="12.75">
      <c r="I107" s="9"/>
      <c r="J107" s="9"/>
    </row>
    <row r="108" spans="9:10" ht="12.75">
      <c r="I108" s="9"/>
      <c r="J108" s="9"/>
    </row>
    <row r="109" spans="9:10" ht="12.75">
      <c r="I109" s="9"/>
      <c r="J109" s="9"/>
    </row>
    <row r="110" spans="9:10" ht="12.75">
      <c r="I110" s="9"/>
      <c r="J110" s="9"/>
    </row>
    <row r="111" spans="9:10" ht="12.75">
      <c r="I111" s="9"/>
      <c r="J111" s="9"/>
    </row>
    <row r="112" spans="9:10" ht="12.75">
      <c r="I112" s="9"/>
      <c r="J112" s="9"/>
    </row>
    <row r="113" spans="9:10" ht="12.75">
      <c r="I113" s="9"/>
      <c r="J113" s="9"/>
    </row>
    <row r="114" spans="9:10" ht="12.75">
      <c r="I114" s="9"/>
      <c r="J114" s="9"/>
    </row>
    <row r="115" spans="9:10" ht="12.75">
      <c r="I115" s="9"/>
      <c r="J115" s="9"/>
    </row>
    <row r="116" spans="9:10" ht="12.75">
      <c r="I116" s="9"/>
      <c r="J116" s="9"/>
    </row>
    <row r="117" spans="9:10" ht="12.75">
      <c r="I117" s="9"/>
      <c r="J117" s="9"/>
    </row>
    <row r="118" spans="9:10" ht="12.75">
      <c r="I118" s="9"/>
      <c r="J118" s="9"/>
    </row>
    <row r="119" spans="9:10" ht="12.75">
      <c r="I119" s="9"/>
      <c r="J119" s="9"/>
    </row>
    <row r="120" spans="9:10" ht="12.75">
      <c r="I120" s="9"/>
      <c r="J120" s="9"/>
    </row>
    <row r="121" spans="9:10" ht="12.75">
      <c r="I121" s="9"/>
      <c r="J121" s="9"/>
    </row>
    <row r="122" spans="9:10" ht="12.75">
      <c r="I122" s="9"/>
      <c r="J122" s="9"/>
    </row>
    <row r="123" spans="9:10" ht="12.75">
      <c r="I123" s="9"/>
      <c r="J123" s="9"/>
    </row>
    <row r="124" spans="9:10" ht="12.75">
      <c r="I124" s="9"/>
      <c r="J124" s="9"/>
    </row>
    <row r="125" spans="9:10" ht="12.75">
      <c r="I125" s="9"/>
      <c r="J125" s="9"/>
    </row>
    <row r="126" spans="9:10" ht="12.75">
      <c r="I126" s="9"/>
      <c r="J126" s="9"/>
    </row>
    <row r="127" spans="9:10" ht="12.75">
      <c r="I127" s="9"/>
      <c r="J127" s="9"/>
    </row>
    <row r="128" spans="9:10" ht="12.75">
      <c r="I128" s="9"/>
      <c r="J128" s="9"/>
    </row>
    <row r="129" spans="9:10" ht="12.75">
      <c r="I129" s="9"/>
      <c r="J129" s="9"/>
    </row>
    <row r="130" spans="9:10" ht="12.75">
      <c r="I130" s="9"/>
      <c r="J130" s="9"/>
    </row>
    <row r="131" spans="9:10" ht="12.75">
      <c r="I131" s="9"/>
      <c r="J131" s="9"/>
    </row>
    <row r="132" spans="9:10" ht="12.75">
      <c r="I132" s="9"/>
      <c r="J132" s="9"/>
    </row>
    <row r="133" spans="9:10" ht="12.75">
      <c r="I133" s="9"/>
      <c r="J133" s="9"/>
    </row>
    <row r="134" spans="9:10" ht="12.75">
      <c r="I134" s="9"/>
      <c r="J134" s="9"/>
    </row>
    <row r="135" spans="9:10" ht="12.75">
      <c r="I135" s="9"/>
      <c r="J135" s="9"/>
    </row>
    <row r="136" spans="9:10" ht="12.75">
      <c r="I136" s="9"/>
      <c r="J136" s="9"/>
    </row>
    <row r="137" spans="9:10" ht="12.75">
      <c r="I137" s="9"/>
      <c r="J137" s="9"/>
    </row>
    <row r="138" spans="9:10" ht="12.75">
      <c r="I138" s="9"/>
      <c r="J138" s="9"/>
    </row>
    <row r="139" spans="9:10" ht="12.75">
      <c r="I139" s="9"/>
      <c r="J139" s="9"/>
    </row>
    <row r="140" spans="9:10" ht="12.75">
      <c r="I140" s="9"/>
      <c r="J140" s="9"/>
    </row>
    <row r="141" spans="9:10" ht="12.75">
      <c r="I141" s="9"/>
      <c r="J141" s="9"/>
    </row>
    <row r="142" spans="9:10" ht="12.75">
      <c r="I142" s="9"/>
      <c r="J142" s="9"/>
    </row>
    <row r="143" spans="9:10" ht="12.75">
      <c r="I143" s="9"/>
      <c r="J143" s="9"/>
    </row>
    <row r="144" spans="9:10" ht="12.75">
      <c r="I144" s="9"/>
      <c r="J144" s="9"/>
    </row>
    <row r="145" spans="9:10" ht="12.75">
      <c r="I145" s="9"/>
      <c r="J145" s="9"/>
    </row>
    <row r="146" spans="9:10" ht="12.75">
      <c r="I146" s="9"/>
      <c r="J146" s="9"/>
    </row>
    <row r="147" spans="9:10" ht="12.75">
      <c r="I147" s="9"/>
      <c r="J147" s="9"/>
    </row>
    <row r="148" spans="9:10" ht="12.75">
      <c r="I148" s="9"/>
      <c r="J148" s="9"/>
    </row>
    <row r="149" spans="9:10" ht="12.75">
      <c r="I149" s="9"/>
      <c r="J149" s="9"/>
    </row>
    <row r="150" spans="9:10" ht="12.75">
      <c r="I150" s="9"/>
      <c r="J150" s="9"/>
    </row>
    <row r="151" spans="9:10" ht="12.75">
      <c r="I151" s="9"/>
      <c r="J151" s="9"/>
    </row>
    <row r="152" spans="9:10" ht="12.75">
      <c r="I152" s="9"/>
      <c r="J152" s="9"/>
    </row>
    <row r="153" spans="9:10" ht="12.75">
      <c r="I153" s="9"/>
      <c r="J153" s="9"/>
    </row>
    <row r="154" spans="9:10" ht="12.75">
      <c r="I154" s="9"/>
      <c r="J154" s="9"/>
    </row>
    <row r="155" spans="9:10" ht="12.75">
      <c r="I155" s="9"/>
      <c r="J155" s="9"/>
    </row>
    <row r="156" spans="9:10" ht="12.75">
      <c r="I156" s="9"/>
      <c r="J156" s="9"/>
    </row>
    <row r="157" spans="9:10" ht="12.75">
      <c r="I157" s="9"/>
      <c r="J157" s="9"/>
    </row>
    <row r="158" spans="9:10" ht="12.75">
      <c r="I158" s="9"/>
      <c r="J158" s="9"/>
    </row>
    <row r="159" spans="9:10" ht="12.75">
      <c r="I159" s="9"/>
      <c r="J159" s="9"/>
    </row>
    <row r="160" spans="9:10" ht="12.75">
      <c r="I160" s="9"/>
      <c r="J160" s="9"/>
    </row>
    <row r="161" spans="9:10" ht="12.75">
      <c r="I161" s="9"/>
      <c r="J161" s="9"/>
    </row>
    <row r="162" spans="9:10" ht="12.75">
      <c r="I162" s="9"/>
      <c r="J162" s="9"/>
    </row>
    <row r="163" spans="9:10" ht="12.75">
      <c r="I163" s="9"/>
      <c r="J163" s="9"/>
    </row>
    <row r="164" spans="9:10" ht="12.75">
      <c r="I164" s="9"/>
      <c r="J164" s="9"/>
    </row>
    <row r="165" spans="9:10" ht="12.75">
      <c r="I165" s="9"/>
      <c r="J165" s="9"/>
    </row>
    <row r="166" spans="9:10" ht="12.75">
      <c r="I166" s="9"/>
      <c r="J166" s="9"/>
    </row>
    <row r="167" spans="9:10" ht="12.75">
      <c r="I167" s="9"/>
      <c r="J167" s="9"/>
    </row>
    <row r="168" spans="9:10" ht="12.75">
      <c r="I168" s="9"/>
      <c r="J168" s="9"/>
    </row>
    <row r="169" spans="9:10" ht="12.75">
      <c r="I169" s="9"/>
      <c r="J169" s="9"/>
    </row>
    <row r="170" spans="9:10" ht="12.75">
      <c r="I170" s="9"/>
      <c r="J170" s="9"/>
    </row>
    <row r="171" spans="9:10" ht="12.75">
      <c r="I171" s="9"/>
      <c r="J171" s="9"/>
    </row>
    <row r="172" spans="9:10" ht="12.75">
      <c r="I172" s="9"/>
      <c r="J172" s="9"/>
    </row>
    <row r="173" spans="9:10" ht="12.75">
      <c r="I173" s="9"/>
      <c r="J173" s="9"/>
    </row>
    <row r="174" spans="9:10" ht="12.75">
      <c r="I174" s="9"/>
      <c r="J174" s="9"/>
    </row>
    <row r="175" spans="9:10" ht="12.75">
      <c r="I175" s="9"/>
      <c r="J175" s="9"/>
    </row>
    <row r="176" spans="9:10" ht="12.75">
      <c r="I176" s="9"/>
      <c r="J176" s="9"/>
    </row>
    <row r="177" spans="9:10" ht="12.75">
      <c r="I177" s="9"/>
      <c r="J177" s="9"/>
    </row>
    <row r="178" spans="9:10" ht="12.75">
      <c r="I178" s="9"/>
      <c r="J178" s="9"/>
    </row>
    <row r="179" spans="9:10" ht="12.75">
      <c r="I179" s="9"/>
      <c r="J179" s="9"/>
    </row>
    <row r="180" spans="9:10" ht="12.75">
      <c r="I180" s="9"/>
      <c r="J180" s="9"/>
    </row>
    <row r="181" spans="9:10" ht="12.75">
      <c r="I181" s="9"/>
      <c r="J181" s="9"/>
    </row>
    <row r="182" spans="9:10" ht="12.75">
      <c r="I182" s="9"/>
      <c r="J182" s="9"/>
    </row>
    <row r="183" spans="9:10" ht="12.75">
      <c r="I183" s="9"/>
      <c r="J183" s="9"/>
    </row>
    <row r="184" spans="9:10" ht="12.75">
      <c r="I184" s="9"/>
      <c r="J184" s="9"/>
    </row>
    <row r="185" spans="9:10" ht="12.75">
      <c r="I185" s="9"/>
      <c r="J185" s="9"/>
    </row>
    <row r="186" spans="9:10" ht="12.75">
      <c r="I186" s="9"/>
      <c r="J186" s="9"/>
    </row>
    <row r="187" spans="9:10" ht="12.75">
      <c r="I187" s="9"/>
      <c r="J187" s="9"/>
    </row>
    <row r="188" spans="9:10" ht="12.75">
      <c r="I188" s="9"/>
      <c r="J188" s="9"/>
    </row>
    <row r="189" spans="9:10" ht="12.75">
      <c r="I189" s="9"/>
      <c r="J189" s="9"/>
    </row>
    <row r="190" spans="9:10" ht="12.75">
      <c r="I190" s="9"/>
      <c r="J190" s="9"/>
    </row>
    <row r="191" spans="9:10" ht="12.75">
      <c r="I191" s="9"/>
      <c r="J191" s="9"/>
    </row>
    <row r="192" spans="9:10" ht="12.75">
      <c r="I192" s="9"/>
      <c r="J192" s="9"/>
    </row>
    <row r="193" spans="9:10" ht="12.75">
      <c r="I193" s="9"/>
      <c r="J193" s="9"/>
    </row>
    <row r="194" spans="9:10" ht="12.75">
      <c r="I194" s="9"/>
      <c r="J194" s="9"/>
    </row>
    <row r="195" spans="9:10" ht="12.75">
      <c r="I195" s="9"/>
      <c r="J195" s="9"/>
    </row>
    <row r="196" spans="9:10" ht="12.75">
      <c r="I196" s="9"/>
      <c r="J196" s="9"/>
    </row>
    <row r="197" spans="9:10" ht="12.75">
      <c r="I197" s="9"/>
      <c r="J197" s="9"/>
    </row>
    <row r="198" spans="9:10" ht="12.75">
      <c r="I198" s="9"/>
      <c r="J198" s="9"/>
    </row>
    <row r="199" spans="9:10" ht="12.75">
      <c r="I199" s="9"/>
      <c r="J199" s="9"/>
    </row>
    <row r="200" spans="9:10" ht="12.75">
      <c r="I200" s="9"/>
      <c r="J200" s="9"/>
    </row>
    <row r="201" spans="9:10" ht="12.75">
      <c r="I201" s="9"/>
      <c r="J201" s="9"/>
    </row>
    <row r="202" spans="9:10" ht="12.75">
      <c r="I202" s="9"/>
      <c r="J202" s="9"/>
    </row>
    <row r="203" spans="9:10" ht="12.75">
      <c r="I203" s="9"/>
      <c r="J203" s="9"/>
    </row>
    <row r="204" spans="9:10" ht="12.75">
      <c r="I204" s="9"/>
      <c r="J204" s="9"/>
    </row>
    <row r="205" spans="9:10" ht="12.75">
      <c r="I205" s="9"/>
      <c r="J205" s="9"/>
    </row>
    <row r="206" spans="9:10" ht="12.75">
      <c r="I206" s="9"/>
      <c r="J206" s="9"/>
    </row>
    <row r="207" spans="9:10" ht="12.75">
      <c r="I207" s="9"/>
      <c r="J207" s="9"/>
    </row>
    <row r="208" spans="9:10" ht="12.75">
      <c r="I208" s="9"/>
      <c r="J208" s="9"/>
    </row>
    <row r="209" spans="9:10" ht="12.75">
      <c r="I209" s="9"/>
      <c r="J209" s="9"/>
    </row>
    <row r="210" spans="9:10" ht="12.75">
      <c r="I210" s="9"/>
      <c r="J210" s="9"/>
    </row>
    <row r="211" spans="9:10" ht="12.75">
      <c r="I211" s="9"/>
      <c r="J211" s="9"/>
    </row>
    <row r="212" spans="9:10" ht="12.75">
      <c r="I212" s="9"/>
      <c r="J212" s="9"/>
    </row>
    <row r="213" spans="9:10" ht="12.75">
      <c r="I213" s="9"/>
      <c r="J213" s="9"/>
    </row>
    <row r="214" spans="9:10" ht="12.75">
      <c r="I214" s="9"/>
      <c r="J214" s="9"/>
    </row>
    <row r="215" spans="9:10" ht="12.75">
      <c r="I215" s="9"/>
      <c r="J215" s="9"/>
    </row>
    <row r="216" spans="9:10" ht="12.75">
      <c r="I216" s="9"/>
      <c r="J216" s="9"/>
    </row>
    <row r="217" spans="9:10" ht="12.75">
      <c r="I217" s="9"/>
      <c r="J217" s="9"/>
    </row>
    <row r="218" spans="9:10" ht="12.75">
      <c r="I218" s="9"/>
      <c r="J218" s="9"/>
    </row>
    <row r="219" spans="9:10" ht="12.75">
      <c r="I219" s="9"/>
      <c r="J219" s="9"/>
    </row>
    <row r="220" spans="9:10" ht="12.75">
      <c r="I220" s="9"/>
      <c r="J220" s="9"/>
    </row>
    <row r="221" spans="9:10" ht="12.75">
      <c r="I221" s="9"/>
      <c r="J221" s="9"/>
    </row>
    <row r="222" spans="9:10" ht="12.75">
      <c r="I222" s="9"/>
      <c r="J222" s="9"/>
    </row>
    <row r="223" spans="9:10" ht="12.75">
      <c r="I223" s="9"/>
      <c r="J223" s="9"/>
    </row>
    <row r="224" spans="9:10" ht="12.75">
      <c r="I224" s="9"/>
      <c r="J224" s="9"/>
    </row>
    <row r="225" spans="9:10" ht="12.75">
      <c r="I225" s="9"/>
      <c r="J225" s="9"/>
    </row>
    <row r="226" spans="9:10" ht="12.75">
      <c r="I226" s="9"/>
      <c r="J226" s="9"/>
    </row>
    <row r="227" spans="9:10" ht="12.75">
      <c r="I227" s="9"/>
      <c r="J227" s="9"/>
    </row>
    <row r="228" spans="9:10" ht="12.75">
      <c r="I228" s="9"/>
      <c r="J228" s="9"/>
    </row>
    <row r="229" spans="9:10" ht="12.75">
      <c r="I229" s="9"/>
      <c r="J229" s="9"/>
    </row>
    <row r="230" spans="9:10" ht="12.75">
      <c r="I230" s="9"/>
      <c r="J230" s="9"/>
    </row>
    <row r="231" spans="9:10" ht="12.75">
      <c r="I231" s="9"/>
      <c r="J231" s="9"/>
    </row>
    <row r="232" spans="9:10" ht="12.75">
      <c r="I232" s="9"/>
      <c r="J232" s="9"/>
    </row>
    <row r="233" spans="9:10" ht="12.75">
      <c r="I233" s="9"/>
      <c r="J233" s="9"/>
    </row>
    <row r="234" spans="9:10" ht="12.75">
      <c r="I234" s="9"/>
      <c r="J234" s="9"/>
    </row>
    <row r="235" spans="9:10" ht="12.75">
      <c r="I235" s="9"/>
      <c r="J235" s="9"/>
    </row>
    <row r="236" spans="9:10" ht="12.75">
      <c r="I236" s="9"/>
      <c r="J236" s="9"/>
    </row>
    <row r="237" spans="9:10" ht="12.75">
      <c r="I237" s="9"/>
      <c r="J237" s="9"/>
    </row>
    <row r="238" spans="9:10" ht="12.75">
      <c r="I238" s="9"/>
      <c r="J238" s="9"/>
    </row>
    <row r="239" spans="9:10" ht="12.75">
      <c r="I239" s="9"/>
      <c r="J239" s="9"/>
    </row>
    <row r="240" spans="9:10" ht="12.75">
      <c r="I240" s="9"/>
      <c r="J240" s="9"/>
    </row>
    <row r="241" spans="9:10" ht="12.75">
      <c r="I241" s="9"/>
      <c r="J241" s="9"/>
    </row>
    <row r="242" spans="9:10" ht="12.75">
      <c r="I242" s="9"/>
      <c r="J242" s="9"/>
    </row>
    <row r="243" spans="9:10" ht="12.75">
      <c r="I243" s="9"/>
      <c r="J243" s="9"/>
    </row>
    <row r="244" spans="9:10" ht="12.75">
      <c r="I244" s="9"/>
      <c r="J244" s="9"/>
    </row>
    <row r="245" spans="9:10" ht="12.75">
      <c r="I245" s="9"/>
      <c r="J245" s="9"/>
    </row>
    <row r="246" spans="9:10" ht="12.75">
      <c r="I246" s="9"/>
      <c r="J246" s="9"/>
    </row>
    <row r="247" spans="9:10" ht="12.75">
      <c r="I247" s="9"/>
      <c r="J247" s="9"/>
    </row>
    <row r="248" spans="9:10" ht="12.75">
      <c r="I248" s="9"/>
      <c r="J248" s="9"/>
    </row>
    <row r="249" spans="9:10" ht="12.75">
      <c r="I249" s="9"/>
      <c r="J249" s="9"/>
    </row>
    <row r="250" spans="9:10" ht="12.75">
      <c r="I250" s="9"/>
      <c r="J250" s="9"/>
    </row>
    <row r="251" spans="9:10" ht="12.75">
      <c r="I251" s="9"/>
      <c r="J251" s="9"/>
    </row>
    <row r="252" spans="9:10" ht="12.75">
      <c r="I252" s="9"/>
      <c r="J252" s="9"/>
    </row>
    <row r="253" spans="9:10" ht="12.75">
      <c r="I253" s="9"/>
      <c r="J253" s="9"/>
    </row>
    <row r="254" spans="9:10" ht="12.75">
      <c r="I254" s="9"/>
      <c r="J254" s="9"/>
    </row>
    <row r="255" spans="9:10" ht="12.75">
      <c r="I255" s="9"/>
      <c r="J255" s="9"/>
    </row>
    <row r="256" spans="9:10" ht="12.75">
      <c r="I256" s="9"/>
      <c r="J256" s="9"/>
    </row>
    <row r="257" spans="9:10" ht="12.75">
      <c r="I257" s="9"/>
      <c r="J257" s="9"/>
    </row>
    <row r="258" spans="9:10" ht="12.75">
      <c r="I258" s="9"/>
      <c r="J258" s="9"/>
    </row>
    <row r="259" spans="9:10" ht="12.75">
      <c r="I259" s="9"/>
      <c r="J259" s="9"/>
    </row>
    <row r="260" spans="9:10" ht="12.75">
      <c r="I260" s="9"/>
      <c r="J260" s="9"/>
    </row>
    <row r="261" spans="9:10" ht="12.75">
      <c r="I261" s="9"/>
      <c r="J261" s="9"/>
    </row>
    <row r="262" spans="9:10" ht="12.75">
      <c r="I262" s="9"/>
      <c r="J262" s="9"/>
    </row>
    <row r="263" spans="9:10" ht="12.75">
      <c r="I263" s="9"/>
      <c r="J263" s="9"/>
    </row>
    <row r="264" spans="9:10" ht="12.75">
      <c r="I264" s="9"/>
      <c r="J264" s="9"/>
    </row>
    <row r="265" spans="9:10" ht="12.75">
      <c r="I265" s="9"/>
      <c r="J265" s="9"/>
    </row>
    <row r="266" spans="9:10" ht="12.75">
      <c r="I266" s="9"/>
      <c r="J266" s="9"/>
    </row>
    <row r="267" spans="9:10" ht="12.75">
      <c r="I267" s="9"/>
      <c r="J267" s="9"/>
    </row>
    <row r="268" spans="9:10" ht="12.75">
      <c r="I268" s="9"/>
      <c r="J268" s="9"/>
    </row>
    <row r="269" spans="9:10" ht="12.75">
      <c r="I269" s="9"/>
      <c r="J269" s="9"/>
    </row>
    <row r="270" spans="9:10" ht="12.75">
      <c r="I270" s="9"/>
      <c r="J270" s="9"/>
    </row>
    <row r="271" spans="9:10" ht="12.75">
      <c r="I271" s="9"/>
      <c r="J271" s="9"/>
    </row>
    <row r="272" spans="9:10" ht="12.75">
      <c r="I272" s="9"/>
      <c r="J272" s="9"/>
    </row>
    <row r="273" spans="9:10" ht="12.75">
      <c r="I273" s="9"/>
      <c r="J273" s="9"/>
    </row>
    <row r="274" spans="9:10" ht="12.75">
      <c r="I274" s="9"/>
      <c r="J274" s="9"/>
    </row>
    <row r="275" spans="9:10" ht="12.75">
      <c r="I275" s="9"/>
      <c r="J275" s="9"/>
    </row>
    <row r="276" spans="9:10" ht="12.75">
      <c r="I276" s="9"/>
      <c r="J276" s="9"/>
    </row>
    <row r="277" spans="9:10" ht="12.75">
      <c r="I277" s="9"/>
      <c r="J277" s="9"/>
    </row>
    <row r="278" spans="9:10" ht="12.75">
      <c r="I278" s="9"/>
      <c r="J278" s="9"/>
    </row>
    <row r="279" spans="9:10" ht="12.75">
      <c r="I279" s="9"/>
      <c r="J279" s="9"/>
    </row>
    <row r="280" spans="9:10" ht="12.75">
      <c r="I280" s="9"/>
      <c r="J280" s="9"/>
    </row>
    <row r="281" spans="9:10" ht="12.75">
      <c r="I281" s="9"/>
      <c r="J281" s="9"/>
    </row>
    <row r="282" spans="9:10" ht="12.75">
      <c r="I282" s="9"/>
      <c r="J282" s="9"/>
    </row>
    <row r="283" spans="9:10" ht="12.75">
      <c r="I283" s="9"/>
      <c r="J283" s="9"/>
    </row>
    <row r="284" spans="9:10" ht="12.75">
      <c r="I284" s="9"/>
      <c r="J284" s="9"/>
    </row>
    <row r="285" spans="9:10" ht="12.75">
      <c r="I285" s="9"/>
      <c r="J285" s="9"/>
    </row>
    <row r="286" spans="9:10" ht="12.75">
      <c r="I286" s="9"/>
      <c r="J286" s="9"/>
    </row>
    <row r="287" spans="9:10" ht="12.75">
      <c r="I287" s="9"/>
      <c r="J287" s="9"/>
    </row>
    <row r="288" spans="9:10" ht="12.75">
      <c r="I288" s="9"/>
      <c r="J288" s="9"/>
    </row>
    <row r="289" spans="9:10" ht="12.75">
      <c r="I289" s="9"/>
      <c r="J289" s="9"/>
    </row>
    <row r="290" spans="9:10" ht="12.75">
      <c r="I290" s="9"/>
      <c r="J290" s="9"/>
    </row>
    <row r="291" spans="9:10" ht="12.75">
      <c r="I291" s="9"/>
      <c r="J291" s="9"/>
    </row>
    <row r="292" spans="9:10" ht="12.75">
      <c r="I292" s="9"/>
      <c r="J292" s="9"/>
    </row>
    <row r="293" spans="9:10" ht="12.75">
      <c r="I293" s="9"/>
      <c r="J293" s="9"/>
    </row>
    <row r="294" spans="9:10" ht="12.75">
      <c r="I294" s="9"/>
      <c r="J294" s="9"/>
    </row>
    <row r="295" spans="9:10" ht="12.75">
      <c r="I295" s="9"/>
      <c r="J295" s="9"/>
    </row>
    <row r="296" spans="9:10" ht="12.75">
      <c r="I296" s="9"/>
      <c r="J296" s="9"/>
    </row>
    <row r="297" spans="9:10" ht="12.75">
      <c r="I297" s="9"/>
      <c r="J297" s="9"/>
    </row>
    <row r="298" spans="9:10" ht="12.75">
      <c r="I298" s="9"/>
      <c r="J298" s="9"/>
    </row>
    <row r="299" spans="9:10" ht="12.75">
      <c r="I299" s="9"/>
      <c r="J299" s="9"/>
    </row>
    <row r="300" spans="9:10" ht="12.75">
      <c r="I300" s="9"/>
      <c r="J300" s="9"/>
    </row>
    <row r="301" spans="9:10" ht="12.75">
      <c r="I301" s="9"/>
      <c r="J301" s="9"/>
    </row>
    <row r="302" spans="9:10" ht="12.75">
      <c r="I302" s="9"/>
      <c r="J302" s="9"/>
    </row>
    <row r="303" spans="9:10" ht="12.75">
      <c r="I303" s="9"/>
      <c r="J303" s="9"/>
    </row>
    <row r="304" spans="9:10" ht="12.75">
      <c r="I304" s="9"/>
      <c r="J304" s="9"/>
    </row>
    <row r="305" spans="9:10" ht="12.75">
      <c r="I305" s="9"/>
      <c r="J305" s="9"/>
    </row>
    <row r="306" spans="9:10" ht="12.75">
      <c r="I306" s="9"/>
      <c r="J306" s="9"/>
    </row>
    <row r="307" spans="9:10" ht="12.75">
      <c r="I307" s="9"/>
      <c r="J307" s="9"/>
    </row>
    <row r="308" spans="9:10" ht="12.75">
      <c r="I308" s="9"/>
      <c r="J308" s="9"/>
    </row>
    <row r="309" spans="9:10" ht="12.75">
      <c r="I309" s="9"/>
      <c r="J309" s="9"/>
    </row>
    <row r="310" spans="9:10" ht="12.75">
      <c r="I310" s="9"/>
      <c r="J310" s="9"/>
    </row>
    <row r="311" spans="9:10" ht="12.75">
      <c r="I311" s="9"/>
      <c r="J311" s="9"/>
    </row>
    <row r="312" spans="9:10" ht="12.75">
      <c r="I312" s="9"/>
      <c r="J312" s="9"/>
    </row>
    <row r="313" spans="9:10" ht="12.75">
      <c r="I313" s="9"/>
      <c r="J313" s="9"/>
    </row>
    <row r="314" spans="9:10" ht="12.75">
      <c r="I314" s="9"/>
      <c r="J314" s="9"/>
    </row>
    <row r="315" spans="9:10" ht="12.75">
      <c r="I315" s="9"/>
      <c r="J315" s="9"/>
    </row>
    <row r="316" spans="9:10" ht="12.75">
      <c r="I316" s="9"/>
      <c r="J316" s="9"/>
    </row>
    <row r="317" spans="9:10" ht="12.75">
      <c r="I317" s="9"/>
      <c r="J317" s="9"/>
    </row>
    <row r="318" spans="9:10" ht="12.75">
      <c r="I318" s="9"/>
      <c r="J318" s="9"/>
    </row>
    <row r="319" spans="9:10" ht="12.75">
      <c r="I319" s="9"/>
      <c r="J319" s="9"/>
    </row>
    <row r="320" spans="9:10" ht="12.75">
      <c r="I320" s="9"/>
      <c r="J320" s="9"/>
    </row>
    <row r="321" spans="9:10" ht="12.75">
      <c r="I321" s="9"/>
      <c r="J321" s="9"/>
    </row>
    <row r="322" spans="9:10" ht="12.75">
      <c r="I322" s="9"/>
      <c r="J322" s="9"/>
    </row>
    <row r="323" spans="9:10" ht="12.75">
      <c r="I323" s="9"/>
      <c r="J323" s="9"/>
    </row>
    <row r="324" spans="9:10" ht="12.75">
      <c r="I324" s="9"/>
      <c r="J324" s="9"/>
    </row>
    <row r="325" spans="9:10" ht="12.75">
      <c r="I325" s="9"/>
      <c r="J325" s="9"/>
    </row>
    <row r="326" spans="9:10" ht="12.75">
      <c r="I326" s="9"/>
      <c r="J326" s="9"/>
    </row>
    <row r="327" spans="9:10" ht="12.75">
      <c r="I327" s="9"/>
      <c r="J327" s="9"/>
    </row>
    <row r="328" spans="9:10" ht="12.75">
      <c r="I328" s="9"/>
      <c r="J328" s="9"/>
    </row>
    <row r="329" spans="9:10" ht="12.75">
      <c r="I329" s="9"/>
      <c r="J329" s="9"/>
    </row>
    <row r="330" spans="9:10" ht="12.75">
      <c r="I330" s="9"/>
      <c r="J330" s="9"/>
    </row>
    <row r="331" spans="9:10" ht="12.75">
      <c r="I331" s="9"/>
      <c r="J331" s="9"/>
    </row>
    <row r="332" spans="9:10" ht="12.75">
      <c r="I332" s="9"/>
      <c r="J332" s="9"/>
    </row>
    <row r="333" spans="9:10" ht="12.75">
      <c r="I333" s="9"/>
      <c r="J333" s="9"/>
    </row>
    <row r="334" spans="9:10" ht="12.75">
      <c r="I334" s="9"/>
      <c r="J334" s="9"/>
    </row>
    <row r="335" spans="9:10" ht="12.75">
      <c r="I335" s="9"/>
      <c r="J335" s="9"/>
    </row>
    <row r="336" spans="9:10" ht="12.75">
      <c r="I336" s="9"/>
      <c r="J336" s="9"/>
    </row>
    <row r="337" spans="9:10" ht="12.75">
      <c r="I337" s="9"/>
      <c r="J337" s="9"/>
    </row>
    <row r="338" spans="9:10" ht="12.75">
      <c r="I338" s="9"/>
      <c r="J338" s="9"/>
    </row>
    <row r="339" spans="9:10" ht="12.75">
      <c r="I339" s="9"/>
      <c r="J339" s="9"/>
    </row>
    <row r="340" spans="9:10" ht="12.75">
      <c r="I340" s="9"/>
      <c r="J340" s="9"/>
    </row>
    <row r="341" spans="9:10" ht="12.75">
      <c r="I341" s="9"/>
      <c r="J341" s="9"/>
    </row>
    <row r="342" spans="9:10" ht="12.75">
      <c r="I342" s="9"/>
      <c r="J342" s="9"/>
    </row>
    <row r="343" spans="9:10" ht="12.75">
      <c r="I343" s="9"/>
      <c r="J343" s="9"/>
    </row>
    <row r="344" spans="9:10" ht="12.75">
      <c r="I344" s="9"/>
      <c r="J344" s="9"/>
    </row>
    <row r="345" spans="9:10" ht="12.75">
      <c r="I345" s="9"/>
      <c r="J345" s="9"/>
    </row>
    <row r="346" spans="9:10" ht="12.75">
      <c r="I346" s="9"/>
      <c r="J346" s="9"/>
    </row>
    <row r="347" spans="9:10" ht="12.75">
      <c r="I347" s="9"/>
      <c r="J347" s="9"/>
    </row>
    <row r="348" spans="9:10" ht="12.75">
      <c r="I348" s="9"/>
      <c r="J348" s="9"/>
    </row>
    <row r="349" spans="9:10" ht="12.75">
      <c r="I349" s="9"/>
      <c r="J349" s="9"/>
    </row>
    <row r="350" spans="9:10" ht="12.75">
      <c r="I350" s="9"/>
      <c r="J350" s="9"/>
    </row>
    <row r="351" spans="9:10" ht="12.75">
      <c r="I351" s="9"/>
      <c r="J351" s="9"/>
    </row>
    <row r="352" spans="9:10" ht="12.75">
      <c r="I352" s="9"/>
      <c r="J352" s="9"/>
    </row>
    <row r="353" spans="9:10" ht="12.75">
      <c r="I353" s="9"/>
      <c r="J353" s="9"/>
    </row>
    <row r="354" spans="9:10" ht="12.75">
      <c r="I354" s="9"/>
      <c r="J354" s="9"/>
    </row>
    <row r="355" spans="9:10" ht="12.75">
      <c r="I355" s="9"/>
      <c r="J355" s="9"/>
    </row>
    <row r="356" spans="9:10" ht="12.75">
      <c r="I356" s="9"/>
      <c r="J356" s="9"/>
    </row>
    <row r="357" spans="9:10" ht="12.75">
      <c r="I357" s="9"/>
      <c r="J357" s="9"/>
    </row>
    <row r="358" spans="9:10" ht="12.75">
      <c r="I358" s="9"/>
      <c r="J358" s="9"/>
    </row>
    <row r="359" spans="9:10" ht="12.75">
      <c r="I359" s="9"/>
      <c r="J359" s="9"/>
    </row>
    <row r="360" spans="9:10" ht="12.75">
      <c r="I360" s="9"/>
      <c r="J360" s="9"/>
    </row>
    <row r="361" spans="9:10" ht="12.75">
      <c r="I361" s="9"/>
      <c r="J361" s="9"/>
    </row>
    <row r="362" spans="9:10" ht="12.75">
      <c r="I362" s="9"/>
      <c r="J362" s="9"/>
    </row>
    <row r="363" spans="9:10" ht="12.75">
      <c r="I363" s="9"/>
      <c r="J363" s="9"/>
    </row>
    <row r="364" spans="9:10" ht="12.75">
      <c r="I364" s="9"/>
      <c r="J364" s="9"/>
    </row>
    <row r="365" spans="9:10" ht="12.75">
      <c r="I365" s="9"/>
      <c r="J365" s="9"/>
    </row>
    <row r="366" spans="9:10" ht="12.75">
      <c r="I366" s="9"/>
      <c r="J366" s="9"/>
    </row>
    <row r="367" spans="9:10" ht="12.75">
      <c r="I367" s="9"/>
      <c r="J367" s="9"/>
    </row>
    <row r="368" spans="9:10" ht="12.75">
      <c r="I368" s="9"/>
      <c r="J368" s="9"/>
    </row>
    <row r="369" spans="9:10" ht="12.75">
      <c r="I369" s="9"/>
      <c r="J369" s="9"/>
    </row>
    <row r="370" spans="9:10" ht="12.75">
      <c r="I370" s="9"/>
      <c r="J370" s="9"/>
    </row>
    <row r="371" spans="9:10" ht="12.75">
      <c r="I371" s="9"/>
      <c r="J371" s="9"/>
    </row>
    <row r="372" spans="9:10" ht="12.75">
      <c r="I372" s="9"/>
      <c r="J372" s="9"/>
    </row>
    <row r="373" spans="9:10" ht="12.75">
      <c r="I373" s="9"/>
      <c r="J373" s="9"/>
    </row>
    <row r="374" spans="9:10" ht="12.75">
      <c r="I374" s="9"/>
      <c r="J374" s="9"/>
    </row>
    <row r="375" spans="9:10" ht="12.75">
      <c r="I375" s="9"/>
      <c r="J375" s="9"/>
    </row>
    <row r="376" spans="9:10" ht="12.75">
      <c r="I376" s="9"/>
      <c r="J376" s="9"/>
    </row>
    <row r="377" spans="9:10" ht="12.75">
      <c r="I377" s="9"/>
      <c r="J377" s="9"/>
    </row>
    <row r="378" spans="9:10" ht="12.75">
      <c r="I378" s="9"/>
      <c r="J378" s="9"/>
    </row>
    <row r="379" spans="9:10" ht="12.75">
      <c r="I379" s="9"/>
      <c r="J379" s="9"/>
    </row>
    <row r="380" spans="9:10" ht="12.75">
      <c r="I380" s="9"/>
      <c r="J380" s="9"/>
    </row>
    <row r="381" spans="9:10" ht="12.75">
      <c r="I381" s="9"/>
      <c r="J381" s="9"/>
    </row>
    <row r="382" spans="9:10" ht="12.75">
      <c r="I382" s="9"/>
      <c r="J382" s="9"/>
    </row>
    <row r="383" spans="9:10" ht="12.75">
      <c r="I383" s="9"/>
      <c r="J383" s="9"/>
    </row>
    <row r="384" spans="9:10" ht="12.75">
      <c r="I384" s="9"/>
      <c r="J384" s="9"/>
    </row>
    <row r="385" spans="9:10" ht="12.75">
      <c r="I385" s="9"/>
      <c r="J385" s="9"/>
    </row>
    <row r="386" spans="9:10" ht="12.75">
      <c r="I386" s="9"/>
      <c r="J386" s="9"/>
    </row>
    <row r="387" spans="9:10" ht="12.75">
      <c r="I387" s="9"/>
      <c r="J387" s="9"/>
    </row>
    <row r="388" spans="9:10" ht="12.75">
      <c r="I388" s="9"/>
      <c r="J388" s="9"/>
    </row>
    <row r="389" spans="9:10" ht="12.75">
      <c r="I389" s="9"/>
      <c r="J389" s="9"/>
    </row>
    <row r="390" spans="9:10" ht="12.75">
      <c r="I390" s="9"/>
      <c r="J390" s="9"/>
    </row>
    <row r="391" spans="9:10" ht="12.75">
      <c r="I391" s="9"/>
      <c r="J391" s="9"/>
    </row>
    <row r="392" spans="9:10" ht="12.75">
      <c r="I392" s="9"/>
      <c r="J392" s="9"/>
    </row>
    <row r="393" spans="9:10" ht="12.75">
      <c r="I393" s="9"/>
      <c r="J393" s="9"/>
    </row>
    <row r="394" spans="9:10" ht="12.75">
      <c r="I394" s="9"/>
      <c r="J394" s="9"/>
    </row>
    <row r="395" spans="9:10" ht="12.75">
      <c r="I395" s="9"/>
      <c r="J395" s="9"/>
    </row>
    <row r="396" spans="9:10" ht="12.75">
      <c r="I396" s="9"/>
      <c r="J396" s="9"/>
    </row>
    <row r="397" spans="9:10" ht="12.75">
      <c r="I397" s="9"/>
      <c r="J397" s="9"/>
    </row>
    <row r="398" spans="9:10" ht="12.75">
      <c r="I398" s="9"/>
      <c r="J398" s="9"/>
    </row>
    <row r="399" spans="9:10" ht="12.75">
      <c r="I399" s="9"/>
      <c r="J399" s="9"/>
    </row>
    <row r="400" spans="9:10" ht="12.75">
      <c r="I400" s="9"/>
      <c r="J400" s="9"/>
    </row>
    <row r="401" spans="9:10" ht="12.75">
      <c r="I401" s="9"/>
      <c r="J401" s="9"/>
    </row>
  </sheetData>
  <sheetProtection password="CF7A" sheet="1"/>
  <mergeCells count="13">
    <mergeCell ref="A7:H8"/>
    <mergeCell ref="C12:D12"/>
    <mergeCell ref="A16:A17"/>
    <mergeCell ref="B14:H14"/>
    <mergeCell ref="G4:H4"/>
    <mergeCell ref="B16:B17"/>
    <mergeCell ref="D2:H2"/>
    <mergeCell ref="C16:C17"/>
    <mergeCell ref="D16:D17"/>
    <mergeCell ref="E16:E17"/>
    <mergeCell ref="F16:F17"/>
    <mergeCell ref="B13:H13"/>
    <mergeCell ref="G16:H16"/>
  </mergeCells>
  <printOptions horizontalCentered="1"/>
  <pageMargins left="0.07874015748031496" right="0.07874015748031496" top="0.07874015748031496" bottom="0.07874015748031496" header="0.1968503937007874" footer="0.1574803149606299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rgb="FF92D050"/>
  </sheetPr>
  <dimension ref="A1:O51"/>
  <sheetViews>
    <sheetView showZeros="0" view="pageBreakPreview" zoomScaleSheetLayoutView="100" zoomScalePageLayoutView="0" workbookViewId="0" topLeftCell="A1">
      <selection activeCell="F3" sqref="F3"/>
    </sheetView>
  </sheetViews>
  <sheetFormatPr defaultColWidth="9.140625" defaultRowHeight="12.75"/>
  <cols>
    <col min="1" max="1" width="36.7109375" style="3" customWidth="1"/>
    <col min="2" max="2" width="18.421875" style="3" bestFit="1" customWidth="1"/>
    <col min="3" max="8" width="17.00390625" style="3" customWidth="1"/>
    <col min="9" max="14" width="9.140625" style="3" customWidth="1"/>
    <col min="15" max="15" width="29.421875" style="3" customWidth="1"/>
    <col min="16" max="16384" width="9.140625" style="3" customWidth="1"/>
  </cols>
  <sheetData>
    <row r="1" spans="1:2" ht="16.5" thickBot="1">
      <c r="A1" s="19" t="s">
        <v>35</v>
      </c>
      <c r="B1" s="19"/>
    </row>
    <row r="2" spans="1:7" ht="31.5" customHeight="1">
      <c r="A2" s="148" t="s">
        <v>53</v>
      </c>
      <c r="B2" s="149"/>
      <c r="C2" s="110" t="s">
        <v>127</v>
      </c>
      <c r="D2" s="111" t="s">
        <v>111</v>
      </c>
      <c r="E2" s="70"/>
      <c r="F2" s="70"/>
      <c r="G2" s="70"/>
    </row>
    <row r="3" spans="1:7" ht="15">
      <c r="A3" s="150" t="s">
        <v>36</v>
      </c>
      <c r="B3" s="151"/>
      <c r="C3" s="36"/>
      <c r="D3" s="115"/>
      <c r="E3" s="71"/>
      <c r="F3" s="71"/>
      <c r="G3" s="71"/>
    </row>
    <row r="4" spans="1:7" ht="15">
      <c r="A4" s="150" t="s">
        <v>87</v>
      </c>
      <c r="B4" s="151"/>
      <c r="C4" s="36"/>
      <c r="D4" s="115"/>
      <c r="E4" s="71"/>
      <c r="F4" s="71"/>
      <c r="G4" s="71"/>
    </row>
    <row r="5" spans="1:7" ht="15">
      <c r="A5" s="150" t="s">
        <v>37</v>
      </c>
      <c r="B5" s="151"/>
      <c r="C5" s="36"/>
      <c r="D5" s="115"/>
      <c r="E5" s="71"/>
      <c r="F5" s="71"/>
      <c r="G5" s="71"/>
    </row>
    <row r="6" spans="1:7" ht="15.75" thickBot="1">
      <c r="A6" s="152" t="s">
        <v>38</v>
      </c>
      <c r="B6" s="153"/>
      <c r="C6" s="116"/>
      <c r="D6" s="117"/>
      <c r="E6" s="71"/>
      <c r="F6" s="71"/>
      <c r="G6" s="71"/>
    </row>
    <row r="7" spans="1:7" ht="9.75" customHeight="1" thickBot="1">
      <c r="A7" s="71"/>
      <c r="B7" s="72"/>
      <c r="C7" s="73"/>
      <c r="D7" s="73"/>
      <c r="E7" s="73"/>
      <c r="F7" s="73"/>
      <c r="G7" s="73"/>
    </row>
    <row r="8" spans="1:7" ht="51">
      <c r="A8" s="154" t="s">
        <v>119</v>
      </c>
      <c r="B8" s="155"/>
      <c r="C8" s="118" t="s">
        <v>92</v>
      </c>
      <c r="D8" s="118" t="s">
        <v>93</v>
      </c>
      <c r="E8" s="118" t="s">
        <v>94</v>
      </c>
      <c r="F8" s="118" t="s">
        <v>95</v>
      </c>
      <c r="G8" s="119" t="s">
        <v>96</v>
      </c>
    </row>
    <row r="9" spans="1:7" ht="12.75">
      <c r="A9" s="156" t="s">
        <v>6</v>
      </c>
      <c r="B9" s="157"/>
      <c r="C9" s="74">
        <v>1</v>
      </c>
      <c r="D9" s="74">
        <v>2</v>
      </c>
      <c r="E9" s="74">
        <v>3</v>
      </c>
      <c r="F9" s="74">
        <v>4</v>
      </c>
      <c r="G9" s="120">
        <v>5</v>
      </c>
    </row>
    <row r="10" spans="1:7" s="76" customFormat="1" ht="15.75">
      <c r="A10" s="158" t="s">
        <v>39</v>
      </c>
      <c r="B10" s="159"/>
      <c r="C10" s="75">
        <f>C12+C13+C16+C17+C18</f>
        <v>0</v>
      </c>
      <c r="D10" s="75">
        <f>D12+D13+D16+D17+D18</f>
        <v>0</v>
      </c>
      <c r="E10" s="75">
        <f>E12+E13+E16+E17+E18</f>
        <v>0</v>
      </c>
      <c r="F10" s="75">
        <f>F12+F13+F16+F17+F18</f>
        <v>0</v>
      </c>
      <c r="G10" s="121">
        <f>G12+G13+G16+G17+G18</f>
        <v>0</v>
      </c>
    </row>
    <row r="11" spans="1:8" s="76" customFormat="1" ht="13.5" customHeight="1">
      <c r="A11" s="160" t="s">
        <v>34</v>
      </c>
      <c r="B11" s="161"/>
      <c r="C11" s="77"/>
      <c r="D11" s="77"/>
      <c r="E11" s="77"/>
      <c r="F11" s="77"/>
      <c r="G11" s="122"/>
      <c r="H11" s="78"/>
    </row>
    <row r="12" spans="1:7" s="76" customFormat="1" ht="15.75">
      <c r="A12" s="150" t="s">
        <v>120</v>
      </c>
      <c r="B12" s="151"/>
      <c r="C12" s="105"/>
      <c r="D12" s="105"/>
      <c r="E12" s="105"/>
      <c r="F12" s="105"/>
      <c r="G12" s="123"/>
    </row>
    <row r="13" spans="1:7" s="76" customFormat="1" ht="15.75">
      <c r="A13" s="150" t="s">
        <v>88</v>
      </c>
      <c r="B13" s="151"/>
      <c r="C13" s="75">
        <f>C14+C15</f>
        <v>0</v>
      </c>
      <c r="D13" s="75">
        <f>D14+D15</f>
        <v>0</v>
      </c>
      <c r="E13" s="75">
        <f>E14+E15</f>
        <v>0</v>
      </c>
      <c r="F13" s="75">
        <f>F14+F15</f>
        <v>0</v>
      </c>
      <c r="G13" s="121">
        <f>G14+G15</f>
        <v>0</v>
      </c>
    </row>
    <row r="14" spans="1:7" s="76" customFormat="1" ht="15.75">
      <c r="A14" s="162" t="s">
        <v>89</v>
      </c>
      <c r="B14" s="163"/>
      <c r="C14" s="105"/>
      <c r="D14" s="105"/>
      <c r="E14" s="105"/>
      <c r="F14" s="105"/>
      <c r="G14" s="123"/>
    </row>
    <row r="15" spans="1:7" s="76" customFormat="1" ht="15.75">
      <c r="A15" s="162" t="s">
        <v>90</v>
      </c>
      <c r="B15" s="163"/>
      <c r="C15" s="105"/>
      <c r="D15" s="105"/>
      <c r="E15" s="105"/>
      <c r="F15" s="105"/>
      <c r="G15" s="123"/>
    </row>
    <row r="16" spans="1:7" s="76" customFormat="1" ht="15.75">
      <c r="A16" s="150" t="s">
        <v>132</v>
      </c>
      <c r="B16" s="151"/>
      <c r="C16" s="105"/>
      <c r="D16" s="105"/>
      <c r="E16" s="105"/>
      <c r="F16" s="105"/>
      <c r="G16" s="123"/>
    </row>
    <row r="17" spans="1:7" s="76" customFormat="1" ht="15.75">
      <c r="A17" s="150" t="s">
        <v>133</v>
      </c>
      <c r="B17" s="151"/>
      <c r="C17" s="105"/>
      <c r="D17" s="105"/>
      <c r="E17" s="105"/>
      <c r="F17" s="105"/>
      <c r="G17" s="123"/>
    </row>
    <row r="18" spans="1:7" s="76" customFormat="1" ht="16.5" thickBot="1">
      <c r="A18" s="164" t="s">
        <v>134</v>
      </c>
      <c r="B18" s="165"/>
      <c r="C18" s="124"/>
      <c r="D18" s="124"/>
      <c r="E18" s="124"/>
      <c r="F18" s="124"/>
      <c r="G18" s="125"/>
    </row>
    <row r="19" spans="1:7" ht="9.75" customHeight="1" thickBot="1">
      <c r="A19" s="79"/>
      <c r="B19" s="79"/>
      <c r="C19" s="80"/>
      <c r="D19" s="80"/>
      <c r="E19" s="80"/>
      <c r="F19" s="80"/>
      <c r="G19" s="80"/>
    </row>
    <row r="20" spans="1:8" ht="45.75" customHeight="1">
      <c r="A20" s="81" t="s">
        <v>97</v>
      </c>
      <c r="B20" s="112" t="s">
        <v>59</v>
      </c>
      <c r="C20" s="110" t="s">
        <v>41</v>
      </c>
      <c r="D20" s="110" t="s">
        <v>40</v>
      </c>
      <c r="E20" s="110" t="s">
        <v>105</v>
      </c>
      <c r="F20" s="110" t="s">
        <v>132</v>
      </c>
      <c r="G20" s="110" t="s">
        <v>133</v>
      </c>
      <c r="H20" s="111" t="s">
        <v>134</v>
      </c>
    </row>
    <row r="21" spans="1:8" s="85" customFormat="1" ht="15" customHeight="1">
      <c r="A21" s="82" t="s">
        <v>6</v>
      </c>
      <c r="B21" s="83">
        <v>1</v>
      </c>
      <c r="C21" s="83">
        <v>2</v>
      </c>
      <c r="D21" s="83">
        <v>3</v>
      </c>
      <c r="E21" s="83">
        <v>4</v>
      </c>
      <c r="F21" s="83">
        <v>5</v>
      </c>
      <c r="G21" s="83">
        <v>6</v>
      </c>
      <c r="H21" s="84">
        <v>7</v>
      </c>
    </row>
    <row r="22" spans="1:8" ht="14.25">
      <c r="A22" s="114" t="s">
        <v>121</v>
      </c>
      <c r="B22" s="86">
        <f aca="true" t="shared" si="0" ref="B22:H22">SUM(B24:B29)</f>
        <v>0</v>
      </c>
      <c r="C22" s="86">
        <f t="shared" si="0"/>
        <v>0</v>
      </c>
      <c r="D22" s="86">
        <f t="shared" si="0"/>
        <v>0</v>
      </c>
      <c r="E22" s="86">
        <f t="shared" si="0"/>
        <v>0</v>
      </c>
      <c r="F22" s="86">
        <f t="shared" si="0"/>
        <v>0</v>
      </c>
      <c r="G22" s="86">
        <f t="shared" si="0"/>
        <v>0</v>
      </c>
      <c r="H22" s="87">
        <f t="shared" si="0"/>
        <v>0</v>
      </c>
    </row>
    <row r="23" spans="1:8" ht="13.5" customHeight="1">
      <c r="A23" s="113" t="s">
        <v>34</v>
      </c>
      <c r="B23" s="88"/>
      <c r="C23" s="89"/>
      <c r="D23" s="89"/>
      <c r="E23" s="89"/>
      <c r="F23" s="89"/>
      <c r="G23" s="89"/>
      <c r="H23" s="90"/>
    </row>
    <row r="24" spans="1:8" ht="15">
      <c r="A24" s="92" t="s">
        <v>60</v>
      </c>
      <c r="B24" s="86">
        <f aca="true" t="shared" si="1" ref="B24:B29">SUM(C24:H24)</f>
        <v>0</v>
      </c>
      <c r="C24" s="106"/>
      <c r="D24" s="106"/>
      <c r="E24" s="106"/>
      <c r="F24" s="106"/>
      <c r="G24" s="106"/>
      <c r="H24" s="107"/>
    </row>
    <row r="25" spans="1:15" ht="16.5" customHeight="1">
      <c r="A25" s="92" t="s">
        <v>107</v>
      </c>
      <c r="B25" s="86">
        <f t="shared" si="1"/>
        <v>0</v>
      </c>
      <c r="C25" s="106"/>
      <c r="D25" s="106"/>
      <c r="E25" s="106"/>
      <c r="F25" s="106"/>
      <c r="G25" s="106"/>
      <c r="H25" s="107"/>
      <c r="L25" s="91"/>
      <c r="M25" s="91"/>
      <c r="N25" s="91"/>
      <c r="O25" s="91"/>
    </row>
    <row r="26" spans="1:15" ht="16.5" customHeight="1">
      <c r="A26" s="92" t="s">
        <v>106</v>
      </c>
      <c r="B26" s="86">
        <f t="shared" si="1"/>
        <v>0</v>
      </c>
      <c r="C26" s="106"/>
      <c r="D26" s="106"/>
      <c r="E26" s="106"/>
      <c r="F26" s="106"/>
      <c r="G26" s="106"/>
      <c r="H26" s="107"/>
      <c r="L26" s="91"/>
      <c r="M26" s="91"/>
      <c r="N26" s="91"/>
      <c r="O26" s="91"/>
    </row>
    <row r="27" spans="1:8" ht="15">
      <c r="A27" s="92" t="s">
        <v>104</v>
      </c>
      <c r="B27" s="86">
        <f t="shared" si="1"/>
        <v>0</v>
      </c>
      <c r="C27" s="106"/>
      <c r="D27" s="106"/>
      <c r="E27" s="106"/>
      <c r="F27" s="106"/>
      <c r="G27" s="106"/>
      <c r="H27" s="107"/>
    </row>
    <row r="28" spans="1:8" ht="15">
      <c r="A28" s="92" t="s">
        <v>98</v>
      </c>
      <c r="B28" s="86">
        <f t="shared" si="1"/>
        <v>0</v>
      </c>
      <c r="C28" s="106"/>
      <c r="D28" s="106"/>
      <c r="E28" s="106"/>
      <c r="F28" s="106"/>
      <c r="G28" s="106"/>
      <c r="H28" s="107"/>
    </row>
    <row r="29" spans="1:8" ht="15.75" thickBot="1">
      <c r="A29" s="93" t="s">
        <v>99</v>
      </c>
      <c r="B29" s="94">
        <f t="shared" si="1"/>
        <v>0</v>
      </c>
      <c r="C29" s="108"/>
      <c r="D29" s="108"/>
      <c r="E29" s="108"/>
      <c r="F29" s="108"/>
      <c r="G29" s="108"/>
      <c r="H29" s="109"/>
    </row>
    <row r="30" spans="1:8" ht="15">
      <c r="A30" s="95"/>
      <c r="B30" s="96"/>
      <c r="C30" s="97"/>
      <c r="D30" s="97"/>
      <c r="E30" s="97"/>
      <c r="F30" s="97"/>
      <c r="G30" s="97"/>
      <c r="H30" s="97"/>
    </row>
    <row r="31" spans="1:3" s="76" customFormat="1" ht="20.25" customHeight="1">
      <c r="A31" s="127" t="s">
        <v>118</v>
      </c>
      <c r="B31" s="126"/>
      <c r="C31" s="98"/>
    </row>
    <row r="32" spans="1:3" s="76" customFormat="1" ht="15.75">
      <c r="A32" s="128" t="s">
        <v>117</v>
      </c>
      <c r="B32" s="99"/>
      <c r="C32" s="100"/>
    </row>
    <row r="33" spans="1:2" ht="12.75">
      <c r="A33" s="101"/>
      <c r="B33" s="101"/>
    </row>
    <row r="34" spans="1:8" ht="15.75">
      <c r="A34" s="130" t="s">
        <v>130</v>
      </c>
      <c r="B34" s="19"/>
      <c r="C34" s="168" t="s">
        <v>128</v>
      </c>
      <c r="D34" s="168"/>
      <c r="E34" s="76"/>
      <c r="F34" s="98"/>
      <c r="G34" s="76"/>
      <c r="H34" s="76"/>
    </row>
    <row r="35" spans="1:8" s="102" customFormat="1" ht="18.75">
      <c r="A35" s="130"/>
      <c r="B35" s="19"/>
      <c r="C35" s="169" t="s">
        <v>129</v>
      </c>
      <c r="D35" s="169"/>
      <c r="E35" s="129"/>
      <c r="F35" s="98"/>
      <c r="G35" s="76"/>
      <c r="H35" s="76"/>
    </row>
    <row r="36" spans="1:8" s="102" customFormat="1" ht="18.75">
      <c r="A36" s="130"/>
      <c r="B36" s="19"/>
      <c r="C36" s="131"/>
      <c r="D36" s="131"/>
      <c r="E36" s="129"/>
      <c r="F36" s="98"/>
      <c r="G36" s="76"/>
      <c r="H36" s="76"/>
    </row>
    <row r="37" spans="1:11" s="76" customFormat="1" ht="15.75">
      <c r="A37" s="166" t="s">
        <v>115</v>
      </c>
      <c r="B37" s="166"/>
      <c r="C37" s="166"/>
      <c r="D37" s="166"/>
      <c r="E37" s="166"/>
      <c r="F37" s="166"/>
      <c r="G37" s="166"/>
      <c r="H37" s="166"/>
      <c r="I37" s="103"/>
      <c r="J37" s="103"/>
      <c r="K37" s="103"/>
    </row>
    <row r="38" spans="1:15" s="76" customFormat="1" ht="103.5" customHeight="1">
      <c r="A38" s="147" t="s">
        <v>141</v>
      </c>
      <c r="B38" s="147"/>
      <c r="C38" s="147"/>
      <c r="D38" s="147"/>
      <c r="E38" s="147"/>
      <c r="F38" s="147"/>
      <c r="G38" s="147"/>
      <c r="H38" s="147"/>
      <c r="I38" s="104"/>
      <c r="J38" s="104"/>
      <c r="K38" s="171"/>
      <c r="L38" s="171"/>
      <c r="M38" s="171"/>
      <c r="N38" s="171"/>
      <c r="O38" s="171"/>
    </row>
    <row r="39" spans="1:15" s="76" customFormat="1" ht="15.75">
      <c r="A39" s="147" t="s">
        <v>131</v>
      </c>
      <c r="B39" s="147"/>
      <c r="C39" s="147"/>
      <c r="D39" s="147"/>
      <c r="E39" s="147"/>
      <c r="F39" s="147"/>
      <c r="G39" s="147"/>
      <c r="H39" s="147"/>
      <c r="I39" s="104"/>
      <c r="J39" s="104"/>
      <c r="K39" s="132"/>
      <c r="L39" s="132"/>
      <c r="M39" s="132"/>
      <c r="N39" s="132"/>
      <c r="O39" s="132"/>
    </row>
    <row r="40" spans="1:8" s="76" customFormat="1" ht="15.75">
      <c r="A40" s="166" t="s">
        <v>125</v>
      </c>
      <c r="B40" s="166"/>
      <c r="C40" s="166"/>
      <c r="D40" s="166"/>
      <c r="E40" s="166"/>
      <c r="F40" s="166"/>
      <c r="G40" s="166"/>
      <c r="H40" s="166"/>
    </row>
    <row r="41" spans="1:8" s="76" customFormat="1" ht="32.25" customHeight="1">
      <c r="A41" s="147" t="s">
        <v>126</v>
      </c>
      <c r="B41" s="147"/>
      <c r="C41" s="147"/>
      <c r="D41" s="147"/>
      <c r="E41" s="147"/>
      <c r="F41" s="147"/>
      <c r="G41" s="147"/>
      <c r="H41" s="147"/>
    </row>
    <row r="42" spans="1:8" s="76" customFormat="1" ht="15.75">
      <c r="A42" s="147" t="s">
        <v>42</v>
      </c>
      <c r="B42" s="147"/>
      <c r="C42" s="147"/>
      <c r="D42" s="147"/>
      <c r="E42" s="147"/>
      <c r="F42" s="147"/>
      <c r="G42" s="147"/>
      <c r="H42" s="147"/>
    </row>
    <row r="43" spans="1:10" s="76" customFormat="1" ht="46.5" customHeight="1">
      <c r="A43" s="147" t="s">
        <v>124</v>
      </c>
      <c r="B43" s="147"/>
      <c r="C43" s="147"/>
      <c r="D43" s="147"/>
      <c r="E43" s="147"/>
      <c r="F43" s="147"/>
      <c r="G43" s="147"/>
      <c r="H43" s="147"/>
      <c r="J43" s="76" t="s">
        <v>100</v>
      </c>
    </row>
    <row r="44" spans="1:8" s="76" customFormat="1" ht="32.25" customHeight="1">
      <c r="A44" s="147" t="s">
        <v>139</v>
      </c>
      <c r="B44" s="147"/>
      <c r="C44" s="147"/>
      <c r="D44" s="147"/>
      <c r="E44" s="147"/>
      <c r="F44" s="147"/>
      <c r="G44" s="147"/>
      <c r="H44" s="147"/>
    </row>
    <row r="45" spans="1:8" s="76" customFormat="1" ht="30" customHeight="1">
      <c r="A45" s="147" t="s">
        <v>140</v>
      </c>
      <c r="B45" s="147"/>
      <c r="C45" s="147"/>
      <c r="D45" s="147"/>
      <c r="E45" s="147"/>
      <c r="F45" s="147"/>
      <c r="G45" s="147"/>
      <c r="H45" s="147"/>
    </row>
    <row r="46" spans="1:14" s="76" customFormat="1" ht="15.75">
      <c r="A46" s="147" t="s">
        <v>116</v>
      </c>
      <c r="B46" s="147"/>
      <c r="C46" s="147"/>
      <c r="D46" s="147"/>
      <c r="E46" s="147"/>
      <c r="F46" s="147"/>
      <c r="G46" s="147"/>
      <c r="H46" s="147"/>
      <c r="L46" s="170"/>
      <c r="M46" s="170"/>
      <c r="N46" s="170"/>
    </row>
    <row r="47" spans="1:8" s="76" customFormat="1" ht="15.75">
      <c r="A47" s="147" t="s">
        <v>122</v>
      </c>
      <c r="B47" s="147"/>
      <c r="C47" s="147"/>
      <c r="D47" s="147"/>
      <c r="E47" s="147"/>
      <c r="F47" s="147"/>
      <c r="G47" s="147"/>
      <c r="H47" s="147"/>
    </row>
    <row r="48" spans="1:8" s="76" customFormat="1" ht="54.75" customHeight="1">
      <c r="A48" s="147" t="s">
        <v>142</v>
      </c>
      <c r="B48" s="147"/>
      <c r="C48" s="147"/>
      <c r="D48" s="147"/>
      <c r="E48" s="147"/>
      <c r="F48" s="147"/>
      <c r="G48" s="147"/>
      <c r="H48" s="147"/>
    </row>
    <row r="49" spans="1:8" s="76" customFormat="1" ht="33.75" customHeight="1">
      <c r="A49" s="147" t="s">
        <v>138</v>
      </c>
      <c r="B49" s="147"/>
      <c r="C49" s="147"/>
      <c r="D49" s="147"/>
      <c r="E49" s="147"/>
      <c r="F49" s="147"/>
      <c r="G49" s="147"/>
      <c r="H49" s="147"/>
    </row>
    <row r="50" spans="1:8" s="76" customFormat="1" ht="32.25" customHeight="1">
      <c r="A50" s="167" t="s">
        <v>123</v>
      </c>
      <c r="B50" s="167"/>
      <c r="C50" s="167"/>
      <c r="D50" s="167"/>
      <c r="E50" s="167"/>
      <c r="F50" s="167"/>
      <c r="G50" s="167"/>
      <c r="H50" s="167"/>
    </row>
    <row r="51" spans="1:8" ht="15">
      <c r="A51" s="147"/>
      <c r="B51" s="147"/>
      <c r="C51" s="147"/>
      <c r="D51" s="147"/>
      <c r="E51" s="147"/>
      <c r="F51" s="147"/>
      <c r="G51" s="147"/>
      <c r="H51" s="147"/>
    </row>
    <row r="56" ht="12" customHeight="1"/>
  </sheetData>
  <sheetProtection password="CF7A" sheet="1"/>
  <protectedRanges>
    <protectedRange sqref="C12:C18 E12 G12 D13:G18" name="personal_1"/>
    <protectedRange sqref="D12 F12" name="personal_2_1"/>
    <protectedRange sqref="C24:H30" name="salariul_1_2"/>
  </protectedRanges>
  <mergeCells count="35">
    <mergeCell ref="A50:H50"/>
    <mergeCell ref="A48:H48"/>
    <mergeCell ref="C34:D34"/>
    <mergeCell ref="C35:D35"/>
    <mergeCell ref="L46:N46"/>
    <mergeCell ref="K38:O38"/>
    <mergeCell ref="A38:H38"/>
    <mergeCell ref="A40:H40"/>
    <mergeCell ref="A42:H42"/>
    <mergeCell ref="A43:H43"/>
    <mergeCell ref="A45:H45"/>
    <mergeCell ref="A46:H46"/>
    <mergeCell ref="A15:B15"/>
    <mergeCell ref="A16:B16"/>
    <mergeCell ref="A17:B17"/>
    <mergeCell ref="A18:B18"/>
    <mergeCell ref="A44:H44"/>
    <mergeCell ref="A37:H37"/>
    <mergeCell ref="A39:H39"/>
    <mergeCell ref="A10:B10"/>
    <mergeCell ref="A11:B11"/>
    <mergeCell ref="A12:B12"/>
    <mergeCell ref="A13:B13"/>
    <mergeCell ref="A14:B14"/>
    <mergeCell ref="A41:H41"/>
    <mergeCell ref="A51:H51"/>
    <mergeCell ref="A47:H47"/>
    <mergeCell ref="A49:H49"/>
    <mergeCell ref="A2:B2"/>
    <mergeCell ref="A3:B3"/>
    <mergeCell ref="A4:B4"/>
    <mergeCell ref="A5:B5"/>
    <mergeCell ref="A6:B6"/>
    <mergeCell ref="A8:B8"/>
    <mergeCell ref="A9:B9"/>
  </mergeCells>
  <printOptions horizontalCentered="1"/>
  <pageMargins left="0.11811023622047245" right="0.11811023622047245" top="0.11811023622047245" bottom="0.11811023622047245"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Iulea</dc:creator>
  <cp:keywords/>
  <dc:description/>
  <cp:lastModifiedBy>Laiu Octavian</cp:lastModifiedBy>
  <cp:lastPrinted>2023-07-10T09:48:33Z</cp:lastPrinted>
  <dcterms:created xsi:type="dcterms:W3CDTF">2007-09-17T06:38:27Z</dcterms:created>
  <dcterms:modified xsi:type="dcterms:W3CDTF">2024-01-09T12:01:36Z</dcterms:modified>
  <cp:category/>
  <cp:version/>
  <cp:contentType/>
  <cp:contentStatus/>
</cp:coreProperties>
</file>