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1820" activeTab="0"/>
  </bookViews>
  <sheets>
    <sheet name="anexa 1" sheetId="1" r:id="rId1"/>
    <sheet name="anexa 2" sheetId="2" r:id="rId2"/>
    <sheet name="anexa 3" sheetId="3" r:id="rId3"/>
    <sheet name="anexa 4" sheetId="4" r:id="rId4"/>
    <sheet name="anexa 4 AMS" sheetId="5" r:id="rId5"/>
    <sheet name="anexa 4 AMS 2" sheetId="6" r:id="rId6"/>
    <sheet name="anexa 5" sheetId="7" r:id="rId7"/>
  </sheets>
  <definedNames>
    <definedName name="_xlnm.Print_Area" localSheetId="1">'anexa 2'!$A$1:$L$63</definedName>
    <definedName name="_xlnm.Print_Area" localSheetId="2">'anexa 3'!$A$1:$G$19</definedName>
    <definedName name="_xlnm.Print_Area" localSheetId="3">'anexa 4'!$A$1:$E$19</definedName>
    <definedName name="_xlnm.Print_Area" localSheetId="4">'anexa 4 AMS'!$A$1:$E$27</definedName>
    <definedName name="_xlnm.Print_Area" localSheetId="5">'anexa 4 AMS 2'!$A$1:$Y$22</definedName>
  </definedNames>
  <calcPr fullCalcOnLoad="1"/>
</workbook>
</file>

<file path=xl/sharedStrings.xml><?xml version="1.0" encoding="utf-8"?>
<sst xmlns="http://schemas.openxmlformats.org/spreadsheetml/2006/main" count="359" uniqueCount="229">
  <si>
    <t>Anexa nr.5</t>
  </si>
  <si>
    <t>Denumirea instituţiei</t>
  </si>
  <si>
    <t>lei</t>
  </si>
  <si>
    <t>Indicii</t>
  </si>
  <si>
    <t>Codul rîndului</t>
  </si>
  <si>
    <t>Suma</t>
  </si>
  <si>
    <t xml:space="preserve"> I. VENITURI, total</t>
  </si>
  <si>
    <t xml:space="preserve">            inclusiv:</t>
  </si>
  <si>
    <t>1. Suma contractuală</t>
  </si>
  <si>
    <t>1.1</t>
  </si>
  <si>
    <t>2. Dobînda sporită la soldurile băneşti</t>
  </si>
  <si>
    <t>1.2</t>
  </si>
  <si>
    <t>3. Alte venituri</t>
  </si>
  <si>
    <t>1.3</t>
  </si>
  <si>
    <t>II. CHELTUIELI, total</t>
  </si>
  <si>
    <t>1. Retribuirea muncii</t>
  </si>
  <si>
    <t>2.1</t>
  </si>
  <si>
    <t xml:space="preserve">             din ele :</t>
  </si>
  <si>
    <t>2.1.1</t>
  </si>
  <si>
    <t>2. Alimentarea pacienţilor</t>
  </si>
  <si>
    <t>2.2</t>
  </si>
  <si>
    <t>2.3</t>
  </si>
  <si>
    <t>4. Alte cheltuieli, total</t>
  </si>
  <si>
    <t>2.4</t>
  </si>
  <si>
    <r>
      <t xml:space="preserve">       </t>
    </r>
    <r>
      <rPr>
        <sz val="10"/>
        <rFont val="Times New Roman"/>
        <family val="1"/>
      </rPr>
      <t xml:space="preserve">      inclusiv:</t>
    </r>
  </si>
  <si>
    <t>Contribuţii de asigurării sociale de stat obligatorii</t>
  </si>
  <si>
    <t>2.4.1</t>
  </si>
  <si>
    <t>Primele de asigurări obligatorii de asistenţă medicală</t>
  </si>
  <si>
    <t>2.4.2</t>
  </si>
  <si>
    <t>Reparaţia curentă a mijloacelor fixe  efectuată de terţi</t>
  </si>
  <si>
    <t>2.4.3</t>
  </si>
  <si>
    <t xml:space="preserve">Perfecţionarea cadrelor                                                 </t>
  </si>
  <si>
    <t>2.4.4</t>
  </si>
  <si>
    <t>Combustibil – total</t>
  </si>
  <si>
    <t>2.4.5</t>
  </si>
  <si>
    <t>din care:</t>
  </si>
  <si>
    <t xml:space="preserve">   produse petroliere</t>
  </si>
  <si>
    <t>2.4.5.1</t>
  </si>
  <si>
    <t xml:space="preserve">   cărbune</t>
  </si>
  <si>
    <t>2.4.5.2</t>
  </si>
  <si>
    <t xml:space="preserve">   gaze</t>
  </si>
  <si>
    <t>2.4.5.3</t>
  </si>
  <si>
    <t xml:space="preserve">    alte</t>
  </si>
  <si>
    <t>2.4.5.4</t>
  </si>
  <si>
    <t>Energie electrică</t>
  </si>
  <si>
    <t>2.4.6</t>
  </si>
  <si>
    <t>Energie termică</t>
  </si>
  <si>
    <t>2.4.7</t>
  </si>
  <si>
    <t>Apa şi canalizarea, salubritatea</t>
  </si>
  <si>
    <t>2.4.8</t>
  </si>
  <si>
    <t>Deplasări în interes de serviciu</t>
  </si>
  <si>
    <t>2.4.9</t>
  </si>
  <si>
    <t>Alte cheltuieli</t>
  </si>
  <si>
    <t>2.4.10</t>
  </si>
  <si>
    <t>2.4.11</t>
  </si>
  <si>
    <t>Reparaţia capitală a mijloacelor fixe efectuată de terţi</t>
  </si>
  <si>
    <t>2.4.12</t>
  </si>
  <si>
    <t xml:space="preserve">III.  SOLDUL MIJLOACELOR BĂNEŞTI </t>
  </si>
  <si>
    <t>1. La începutul anului</t>
  </si>
  <si>
    <t>X</t>
  </si>
  <si>
    <t>Aprobat:</t>
  </si>
  <si>
    <t>L.S.</t>
  </si>
  <si>
    <t>(numele, prenumele)</t>
  </si>
  <si>
    <t>(semnătura)</t>
  </si>
  <si>
    <t>Coordonat:</t>
  </si>
  <si>
    <t>Compania Naţională de Asigurări în Medicină (Agenţia teritorială)</t>
  </si>
  <si>
    <t xml:space="preserve">Devizul </t>
  </si>
  <si>
    <t>de venituri şi cheltuieli</t>
  </si>
  <si>
    <t>din mijloacele fondurilor asigurării obligatorii de asistenţă medicală</t>
  </si>
  <si>
    <t xml:space="preserve">(business-plan) </t>
  </si>
  <si>
    <t>pe anul 20__</t>
  </si>
  <si>
    <t>Instituţia medico-sanitară</t>
  </si>
  <si>
    <t>Adresa</t>
  </si>
  <si>
    <t>Unitatea de măsură ( lei )</t>
  </si>
  <si>
    <t>Temeiul</t>
  </si>
  <si>
    <t xml:space="preserve">Denumirea </t>
  </si>
  <si>
    <t xml:space="preserve">Tipul de asistenţă medicală </t>
  </si>
  <si>
    <t>Total aprobat</t>
  </si>
  <si>
    <t>veniturilor/cheltuielilor</t>
  </si>
  <si>
    <t>I. VENITURI, total</t>
  </si>
  <si>
    <t>inclusiv:</t>
  </si>
  <si>
    <t>din ele:</t>
  </si>
  <si>
    <t>4. Alte cheltuieli</t>
  </si>
  <si>
    <t>III. SOLDUL MIJLOACELOR BĂNEŞTI</t>
  </si>
  <si>
    <t>2. La sfîrşitul anului</t>
  </si>
  <si>
    <t>Şeful Serviciului Economic/Contabil</t>
  </si>
  <si>
    <t>Medici</t>
  </si>
  <si>
    <t>Personal medical mediu</t>
  </si>
  <si>
    <t>Personal medical inferior</t>
  </si>
  <si>
    <t>Alt personal</t>
  </si>
  <si>
    <t>Premii</t>
  </si>
  <si>
    <t xml:space="preserve"> </t>
  </si>
  <si>
    <t>3. Medicamente și consumabile</t>
  </si>
  <si>
    <t>Anexa nr.1</t>
  </si>
  <si>
    <t>Directorul (şeful)  instituţiei</t>
  </si>
  <si>
    <t>20____</t>
  </si>
  <si>
    <t>20______</t>
  </si>
  <si>
    <t>fondul de bază al salariului</t>
  </si>
  <si>
    <r>
      <t xml:space="preserve">                                              </t>
    </r>
    <r>
      <rPr>
        <sz val="10"/>
        <rFont val="Times New Roman"/>
        <family val="1"/>
      </rPr>
      <t>20___</t>
    </r>
  </si>
  <si>
    <t>bonificaţia pentru indicatorii de performanţă</t>
  </si>
  <si>
    <t xml:space="preserve"> MIJLOACELE FONDURILOR ASIGURĂRII OBLIGATORII DE ASISTENŢĂ MEDICALĂ</t>
  </si>
  <si>
    <t>Tipul asistenţei medicale</t>
  </si>
  <si>
    <t>2.4.13</t>
  </si>
  <si>
    <t>Anexa nr. 2</t>
  </si>
  <si>
    <t>Numărul de unităţi după state la data întocmirii devizului</t>
  </si>
  <si>
    <t>Numărul de funcţii ocupate la data întocmirii devizului</t>
  </si>
  <si>
    <t>Total, lunar</t>
  </si>
  <si>
    <t>Total, anual</t>
  </si>
  <si>
    <t>Calculul fondului de retribuire a muncii</t>
  </si>
  <si>
    <t>Denumirea instituţiei________________________________</t>
  </si>
  <si>
    <t>Tipul asistenţei medicale_____________________________</t>
  </si>
  <si>
    <t>TOTAL</t>
  </si>
  <si>
    <t>Suplimente</t>
  </si>
  <si>
    <t>Salariul tarifar (de functie)</t>
  </si>
  <si>
    <t>Categoria de calificare</t>
  </si>
  <si>
    <t>Vechimea in munca</t>
  </si>
  <si>
    <t>Grad stiintific, Titlu onorific</t>
  </si>
  <si>
    <t>Alte sporuri</t>
  </si>
  <si>
    <t>Sporuri</t>
  </si>
  <si>
    <t>Inalta eficacitate in munca*</t>
  </si>
  <si>
    <t>*Se indică inclusiv și sporul pentru complexitate și intensitatea muncii stabilite conducătorilor instituției</t>
  </si>
  <si>
    <t>Personal de conducere**</t>
  </si>
  <si>
    <t>9(1+2+3+4+5+6+7+8)</t>
  </si>
  <si>
    <t>Fondul de retribuire a muncii anual conform tarifierei***</t>
  </si>
  <si>
    <t>**** Se indică sumele totale din tabelul nr.2</t>
  </si>
  <si>
    <t>*****Se indică sumele totale din tabelul nr.3</t>
  </si>
  <si>
    <t xml:space="preserve"> pentru orele de noapte****</t>
  </si>
  <si>
    <t>pentru orele de sărbători*****</t>
  </si>
  <si>
    <t>******Se indică sumele totale din tabelul nr.4</t>
  </si>
  <si>
    <t>Remunerarea înlocuirii în timpul concediului******</t>
  </si>
  <si>
    <t>6 (1*2*3*5)</t>
  </si>
  <si>
    <t xml:space="preserve">Numărul de unităţi </t>
  </si>
  <si>
    <t xml:space="preserve">**În rubrica „Personal de conducere” se  indică  personalul din anexa nr.3 la „Regulamentul privind salarizarea angajaţilor din instituţiile medico-sanitare publice încadrate în SAOAM”,  aprobat prin  Hotărîrea Guvernului nr.1593  din 29.12.2003, cu completările şi modificările ulterioare. </t>
  </si>
  <si>
    <t>Numărul orelor de noapte</t>
  </si>
  <si>
    <t>Numărul orelor de sărbătoare pe zi</t>
  </si>
  <si>
    <t>Numărul zilelor</t>
  </si>
  <si>
    <t>Suma suplimentelor pe an</t>
  </si>
  <si>
    <t>Salariul mediu pe zi</t>
  </si>
  <si>
    <t>Salariul total</t>
  </si>
  <si>
    <t>10 (3+4+5+6+7+8+9)</t>
  </si>
  <si>
    <t>Numărul de unităţi (50%)</t>
  </si>
  <si>
    <t>Numărul de unităţi (100%)</t>
  </si>
  <si>
    <t>Suma suplimentelor pe an (100%)</t>
  </si>
  <si>
    <t>8 (1*3*4*6)</t>
  </si>
  <si>
    <t>9 (2*3*4*7)</t>
  </si>
  <si>
    <t>Suma suplimentelor pe an (50%)</t>
  </si>
  <si>
    <t>Salariul mediu pe oră</t>
  </si>
  <si>
    <t>Salariul pe oră luat în calcul</t>
  </si>
  <si>
    <t>4 (1*2*3)</t>
  </si>
  <si>
    <t>Majorarea salariului de functie pentru conducerea subdiviziunilor</t>
  </si>
  <si>
    <t>***Se indică sumele totale din tabelul nr.1 îmulțite cu numărul lunilor pentru care este prezentat calculul fondului de retribuire a muncii</t>
  </si>
  <si>
    <t xml:space="preserve">Ajutor material </t>
  </si>
  <si>
    <t>Alte plăţi băneşti (inclusiv  indicatorii de performanţă)</t>
  </si>
  <si>
    <t>10 (8+9)</t>
  </si>
  <si>
    <t>Salariul tarifar pe oră</t>
  </si>
  <si>
    <t>Salariul tarifar pe oră luat în calcul (50%)</t>
  </si>
  <si>
    <t>Salariul tarifar pe oră luat în calcul (100%)</t>
  </si>
  <si>
    <t>Conditii nefavorabile de munca, conditii de risc major pentru sanatate</t>
  </si>
  <si>
    <t>2.4.13.1</t>
  </si>
  <si>
    <t>Cheltuieli pentru serviciile medicale prestate de alți prestatori, inclusiv:</t>
  </si>
  <si>
    <t>servicii medicale paraclinice, specificate în anexa nr.4 la Programul Unic al AOAM, prestate de alți prestatori</t>
  </si>
  <si>
    <t>CALCULE LA DEVIZUL DE VENITURI ŞI CHELTUIELI (BUSINESS –PLAN) DIN</t>
  </si>
  <si>
    <t>Procurarea mijloacelor fixe şi a activelor nemateriale</t>
  </si>
  <si>
    <t>NOTA</t>
  </si>
  <si>
    <r>
      <t>Informativ:</t>
    </r>
    <r>
      <rPr>
        <sz val="9"/>
        <rFont val="Times New Roman"/>
        <family val="1"/>
      </rPr>
      <t xml:space="preserve"> Uzura mijloacelor fixe reieşind din cota veniturilor din partea CNAM în veniturile total acumulate.</t>
    </r>
  </si>
  <si>
    <t>3 (1*2)</t>
  </si>
  <si>
    <t>Anexa nr. 3</t>
  </si>
  <si>
    <t xml:space="preserve">Calculul cheltuielilor pentru alimentarea pacienților </t>
  </si>
  <si>
    <t xml:space="preserve">Durata medie </t>
  </si>
  <si>
    <t>Abaterea</t>
  </si>
  <si>
    <t>4 (2*3)</t>
  </si>
  <si>
    <t>5 (1*4)</t>
  </si>
  <si>
    <t>Cheltuieli total (lei)</t>
  </si>
  <si>
    <t>Costul unei zi/pat (lei)</t>
  </si>
  <si>
    <t>Modificat</t>
  </si>
  <si>
    <t>Anexa nr. 4</t>
  </si>
  <si>
    <t>Calculul cheltuielilor pentru medicamente și consumabile</t>
  </si>
  <si>
    <t>medicamente</t>
  </si>
  <si>
    <t>medicamente costisitoare</t>
  </si>
  <si>
    <t xml:space="preserve">articole parafarmaceutice </t>
  </si>
  <si>
    <t xml:space="preserve">consumabile de laborator </t>
  </si>
  <si>
    <t xml:space="preserve">consumabile medicale </t>
  </si>
  <si>
    <t xml:space="preserve">consumabile radiologice </t>
  </si>
  <si>
    <t>consumabile și accesorii pentru utilaj</t>
  </si>
  <si>
    <t>consumabile costisitoare</t>
  </si>
  <si>
    <t>Medicamente și consumabile</t>
  </si>
  <si>
    <t>Profil terapie</t>
  </si>
  <si>
    <t>Profil chirurgie</t>
  </si>
  <si>
    <t>Profil pediatrie</t>
  </si>
  <si>
    <t>Anexa nr. 4*</t>
  </si>
  <si>
    <t>numar zile/pat</t>
  </si>
  <si>
    <t>costul unei zi/pat (lei)</t>
  </si>
  <si>
    <t>cheltuieli total (lei)</t>
  </si>
  <si>
    <t>x</t>
  </si>
  <si>
    <t>6 (4*5)</t>
  </si>
  <si>
    <t>9 (7*8)</t>
  </si>
  <si>
    <t>12 (10*11)</t>
  </si>
  <si>
    <t>15 (13*14)</t>
  </si>
  <si>
    <t>18 (16*17)</t>
  </si>
  <si>
    <t>21 (19*20)</t>
  </si>
  <si>
    <t>Anexa nr. 4**</t>
  </si>
  <si>
    <t>Tabel nr.1</t>
  </si>
  <si>
    <t>Tabel nr.2</t>
  </si>
  <si>
    <t>Tabel nr.3</t>
  </si>
  <si>
    <t>Tabel nr.4</t>
  </si>
  <si>
    <t>Tabel nr.5</t>
  </si>
  <si>
    <t>Fondul de retribuire a muncii lunar</t>
  </si>
  <si>
    <t>Suplimente pentru orele de noapte</t>
  </si>
  <si>
    <t>Suplimente pentru orele de sărbători</t>
  </si>
  <si>
    <t>Remunerarea înlocuirii în timpul concediului</t>
  </si>
  <si>
    <t>Fondul de retribuire a muncii anual</t>
  </si>
  <si>
    <t>Profiluri generale</t>
  </si>
  <si>
    <t>Numărul de zile</t>
  </si>
  <si>
    <t>Fondatorul</t>
  </si>
  <si>
    <t>La Normele metodologice</t>
  </si>
  <si>
    <t>Numarul si data contractului/acordului aditional_______________________</t>
  </si>
  <si>
    <t xml:space="preserve">Profil pat </t>
  </si>
  <si>
    <t>Tipul asistenţei medicale:</t>
  </si>
  <si>
    <t>Numărul şi data contractului/acordului adiţional_______________________</t>
  </si>
  <si>
    <t>Planificat iniţial</t>
  </si>
  <si>
    <t>Numărul caz/tratat contractat</t>
  </si>
  <si>
    <t>Numărul zile/pat</t>
  </si>
  <si>
    <t>Tipul asistenţei medicale: asistenţă medicală spitalicească</t>
  </si>
  <si>
    <t>număr zile/pat</t>
  </si>
  <si>
    <t>Profil obstetrică şi ginecologie</t>
  </si>
  <si>
    <t>Profil boli infecţioase</t>
  </si>
  <si>
    <t>Hemodializă</t>
  </si>
  <si>
    <t>Reanimare şi terapie intensivă</t>
  </si>
  <si>
    <t>Numărul şi data contractului/acordului adiţional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</si>
</sst>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25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Alignment="1">
      <alignment horizontal="left"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4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49" fontId="7" fillId="33" borderId="13" xfId="0" applyNumberFormat="1" applyFont="1" applyFill="1" applyBorder="1" applyAlignment="1">
      <alignment horizontal="center" wrapText="1"/>
    </xf>
    <xf numFmtId="3" fontId="8" fillId="33" borderId="13" xfId="0" applyNumberFormat="1" applyFont="1" applyFill="1" applyBorder="1" applyAlignment="1">
      <alignment horizontal="right" vertical="top" wrapText="1"/>
    </xf>
    <xf numFmtId="0" fontId="9" fillId="33" borderId="14" xfId="0" applyFont="1" applyFill="1" applyBorder="1" applyAlignment="1">
      <alignment vertical="top" wrapText="1"/>
    </xf>
    <xf numFmtId="49" fontId="6" fillId="33" borderId="15" xfId="0" applyNumberFormat="1" applyFont="1" applyFill="1" applyBorder="1" applyAlignment="1">
      <alignment horizontal="center" wrapText="1"/>
    </xf>
    <xf numFmtId="3" fontId="6" fillId="33" borderId="15" xfId="0" applyNumberFormat="1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vertical="top" wrapText="1"/>
    </xf>
    <xf numFmtId="3" fontId="10" fillId="33" borderId="15" xfId="0" applyNumberFormat="1" applyFont="1" applyFill="1" applyBorder="1" applyAlignment="1">
      <alignment horizontal="right" vertical="top" wrapText="1"/>
    </xf>
    <xf numFmtId="3" fontId="11" fillId="33" borderId="15" xfId="0" applyNumberFormat="1" applyFont="1" applyFill="1" applyBorder="1" applyAlignment="1">
      <alignment horizontal="right" vertical="top" wrapText="1"/>
    </xf>
    <xf numFmtId="49" fontId="7" fillId="33" borderId="15" xfId="0" applyNumberFormat="1" applyFont="1" applyFill="1" applyBorder="1" applyAlignment="1">
      <alignment horizontal="center" wrapText="1"/>
    </xf>
    <xf numFmtId="3" fontId="12" fillId="33" borderId="15" xfId="0" applyNumberFormat="1" applyFont="1" applyFill="1" applyBorder="1" applyAlignment="1">
      <alignment horizontal="right" vertical="top" wrapText="1"/>
    </xf>
    <xf numFmtId="49" fontId="12" fillId="33" borderId="15" xfId="0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vertical="top" wrapText="1"/>
    </xf>
    <xf numFmtId="3" fontId="6" fillId="33" borderId="15" xfId="0" applyNumberFormat="1" applyFont="1" applyFill="1" applyBorder="1" applyAlignment="1">
      <alignment horizontal="right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vertical="top" wrapText="1"/>
    </xf>
    <xf numFmtId="49" fontId="13" fillId="33" borderId="15" xfId="0" applyNumberFormat="1" applyFont="1" applyFill="1" applyBorder="1" applyAlignment="1">
      <alignment horizontal="center" wrapText="1"/>
    </xf>
    <xf numFmtId="0" fontId="1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6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24" fillId="0" borderId="0" xfId="0" applyFont="1" applyAlignment="1">
      <alignment/>
    </xf>
    <xf numFmtId="0" fontId="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5" fillId="0" borderId="15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26" fillId="0" borderId="0" xfId="0" applyFont="1" applyAlignment="1" applyProtection="1">
      <alignment/>
      <protection/>
    </xf>
    <xf numFmtId="4" fontId="19" fillId="0" borderId="15" xfId="0" applyNumberFormat="1" applyFont="1" applyFill="1" applyBorder="1" applyAlignment="1" applyProtection="1">
      <alignment vertical="top" wrapText="1"/>
      <protection locked="0"/>
    </xf>
    <xf numFmtId="3" fontId="19" fillId="0" borderId="15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Alignment="1" applyProtection="1">
      <alignment/>
      <protection locked="0"/>
    </xf>
    <xf numFmtId="4" fontId="19" fillId="0" borderId="15" xfId="0" applyNumberFormat="1" applyFont="1" applyFill="1" applyBorder="1" applyAlignment="1" applyProtection="1">
      <alignment vertical="top" wrapText="1"/>
      <protection/>
    </xf>
    <xf numFmtId="3" fontId="19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Font="1" applyAlignment="1" applyProtection="1">
      <alignment/>
      <protection/>
    </xf>
    <xf numFmtId="0" fontId="25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24" fillId="0" borderId="12" xfId="0" applyFont="1" applyBorder="1" applyAlignment="1" applyProtection="1">
      <alignment vertical="top" wrapText="1"/>
      <protection/>
    </xf>
    <xf numFmtId="4" fontId="9" fillId="0" borderId="15" xfId="0" applyNumberFormat="1" applyFont="1" applyFill="1" applyBorder="1" applyAlignment="1" applyProtection="1">
      <alignment horizontal="right" vertical="top" wrapText="1"/>
      <protection locked="0"/>
    </xf>
    <xf numFmtId="0" fontId="24" fillId="0" borderId="20" xfId="0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7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4" fillId="0" borderId="0" xfId="0" applyFont="1" applyAlignment="1">
      <alignment horizontal="center" vertical="justify"/>
    </xf>
    <xf numFmtId="0" fontId="16" fillId="0" borderId="0" xfId="0" applyFont="1" applyAlignment="1">
      <alignment horizontal="left" vertical="justify"/>
    </xf>
    <xf numFmtId="3" fontId="8" fillId="33" borderId="21" xfId="0" applyNumberFormat="1" applyFont="1" applyFill="1" applyBorder="1" applyAlignment="1">
      <alignment horizontal="center" vertical="top" wrapText="1"/>
    </xf>
    <xf numFmtId="3" fontId="8" fillId="33" borderId="22" xfId="0" applyNumberFormat="1" applyFont="1" applyFill="1" applyBorder="1" applyAlignment="1">
      <alignment horizontal="center" vertical="top" wrapText="1"/>
    </xf>
    <xf numFmtId="3" fontId="8" fillId="33" borderId="13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24" fillId="0" borderId="0" xfId="0" applyFont="1" applyBorder="1" applyAlignment="1" applyProtection="1">
      <alignment horizontal="left" vertical="top" wrapText="1"/>
      <protection/>
    </xf>
    <xf numFmtId="4" fontId="19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24" fillId="0" borderId="15" xfId="0" applyFont="1" applyBorder="1" applyAlignment="1" applyProtection="1">
      <alignment horizontal="left" vertical="top" wrapText="1"/>
      <protection/>
    </xf>
    <xf numFmtId="0" fontId="24" fillId="0" borderId="15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24" fillId="0" borderId="12" xfId="0" applyFont="1" applyBorder="1" applyAlignment="1" applyProtection="1">
      <alignment horizontal="left" vertical="top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right"/>
      <protection locked="0"/>
    </xf>
    <xf numFmtId="0" fontId="24" fillId="0" borderId="13" xfId="0" applyFont="1" applyBorder="1" applyAlignment="1" applyProtection="1">
      <alignment horizontal="center" vertical="center" wrapText="1"/>
      <protection/>
    </xf>
    <xf numFmtId="165" fontId="7" fillId="0" borderId="15" xfId="0" applyNumberFormat="1" applyFont="1" applyBorder="1" applyAlignment="1" applyProtection="1">
      <alignment horizontal="right" vertical="top" wrapText="1"/>
      <protection/>
    </xf>
    <xf numFmtId="4" fontId="19" fillId="0" borderId="14" xfId="0" applyNumberFormat="1" applyFont="1" applyFill="1" applyBorder="1" applyAlignment="1" applyProtection="1">
      <alignment vertical="top" wrapText="1"/>
      <protection locked="0"/>
    </xf>
    <xf numFmtId="4" fontId="19" fillId="0" borderId="14" xfId="0" applyNumberFormat="1" applyFont="1" applyFill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65" fontId="7" fillId="0" borderId="15" xfId="0" applyNumberFormat="1" applyFont="1" applyBorder="1" applyAlignment="1" applyProtection="1">
      <alignment vertical="top" wrapText="1"/>
      <protection/>
    </xf>
    <xf numFmtId="164" fontId="7" fillId="0" borderId="15" xfId="0" applyNumberFormat="1" applyFont="1" applyFill="1" applyBorder="1" applyAlignment="1" applyProtection="1">
      <alignment horizontal="right" vertical="top" wrapText="1"/>
      <protection/>
    </xf>
    <xf numFmtId="165" fontId="7" fillId="0" borderId="12" xfId="0" applyNumberFormat="1" applyFont="1" applyBorder="1" applyAlignment="1" applyProtection="1">
      <alignment horizontal="right" vertical="top" wrapText="1"/>
      <protection/>
    </xf>
    <xf numFmtId="4" fontId="17" fillId="0" borderId="14" xfId="0" applyNumberFormat="1" applyFont="1" applyFill="1" applyBorder="1" applyAlignment="1" applyProtection="1">
      <alignment vertical="top" wrapText="1"/>
      <protection/>
    </xf>
    <xf numFmtId="0" fontId="9" fillId="0" borderId="0" xfId="0" applyFont="1" applyAlignment="1">
      <alignment horizontal="left"/>
    </xf>
    <xf numFmtId="0" fontId="21" fillId="0" borderId="16" xfId="0" applyFont="1" applyBorder="1" applyAlignment="1">
      <alignment vertical="top" wrapText="1"/>
    </xf>
    <xf numFmtId="0" fontId="9" fillId="0" borderId="17" xfId="0" applyFont="1" applyBorder="1" applyAlignment="1">
      <alignment horizontal="center"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/>
      <protection/>
    </xf>
    <xf numFmtId="0" fontId="16" fillId="0" borderId="14" xfId="0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right" vertical="top" wrapText="1"/>
      <protection/>
    </xf>
    <xf numFmtId="0" fontId="17" fillId="0" borderId="12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center" vertical="top" wrapText="1"/>
      <protection/>
    </xf>
    <xf numFmtId="0" fontId="71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24" fillId="0" borderId="11" xfId="0" applyFont="1" applyBorder="1" applyAlignment="1" applyProtection="1">
      <alignment horizontal="left" vertical="top" wrapText="1"/>
      <protection/>
    </xf>
    <xf numFmtId="165" fontId="73" fillId="0" borderId="12" xfId="0" applyNumberFormat="1" applyFont="1" applyBorder="1" applyAlignment="1" applyProtection="1">
      <alignment horizontal="right" vertical="top" wrapText="1"/>
      <protection/>
    </xf>
    <xf numFmtId="0" fontId="74" fillId="0" borderId="12" xfId="0" applyFont="1" applyBorder="1" applyAlignment="1" applyProtection="1">
      <alignment horizontal="left" vertical="top" wrapText="1"/>
      <protection/>
    </xf>
    <xf numFmtId="4" fontId="75" fillId="0" borderId="15" xfId="0" applyNumberFormat="1" applyFont="1" applyFill="1" applyBorder="1" applyAlignment="1" applyProtection="1">
      <alignment vertical="top" wrapText="1"/>
      <protection/>
    </xf>
    <xf numFmtId="0" fontId="76" fillId="0" borderId="0" xfId="0" applyFont="1" applyAlignment="1" applyProtection="1">
      <alignment/>
      <protection locked="0"/>
    </xf>
    <xf numFmtId="0" fontId="17" fillId="0" borderId="15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29" fillId="0" borderId="0" xfId="0" applyFont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23" fillId="0" borderId="14" xfId="0" applyFont="1" applyBorder="1" applyAlignment="1" applyProtection="1">
      <alignment horizontal="left" vertical="top" wrapText="1"/>
      <protection/>
    </xf>
    <xf numFmtId="0" fontId="22" fillId="0" borderId="14" xfId="0" applyFont="1" applyBorder="1" applyAlignment="1" applyProtection="1">
      <alignment horizontal="left" vertical="top" wrapText="1"/>
      <protection/>
    </xf>
    <xf numFmtId="0" fontId="22" fillId="0" borderId="12" xfId="0" applyFont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17" fillId="0" borderId="19" xfId="0" applyFont="1" applyBorder="1" applyAlignment="1" applyProtection="1">
      <alignment horizontal="center" vertical="top" wrapText="1"/>
      <protection/>
    </xf>
    <xf numFmtId="0" fontId="17" fillId="0" borderId="19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horizontal="left" vertical="top" wrapText="1"/>
      <protection/>
    </xf>
    <xf numFmtId="0" fontId="22" fillId="0" borderId="24" xfId="0" applyFont="1" applyBorder="1" applyAlignment="1" applyProtection="1">
      <alignment horizontal="left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center" vertical="top" wrapText="1"/>
      <protection/>
    </xf>
    <xf numFmtId="0" fontId="16" fillId="0" borderId="23" xfId="0" applyFont="1" applyBorder="1" applyAlignment="1" applyProtection="1">
      <alignment horizontal="left" vertical="top" wrapText="1"/>
      <protection/>
    </xf>
    <xf numFmtId="0" fontId="16" fillId="0" borderId="19" xfId="0" applyFont="1" applyBorder="1" applyAlignment="1" applyProtection="1">
      <alignment horizontal="center" vertical="top" wrapText="1"/>
      <protection/>
    </xf>
    <xf numFmtId="0" fontId="7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0" fontId="16" fillId="0" borderId="26" xfId="0" applyFont="1" applyBorder="1" applyAlignment="1" applyProtection="1">
      <alignment horizontal="center" vertical="top" wrapText="1"/>
      <protection/>
    </xf>
    <xf numFmtId="0" fontId="17" fillId="0" borderId="26" xfId="0" applyFont="1" applyBorder="1" applyAlignment="1" applyProtection="1">
      <alignment horizontal="center" vertical="top" wrapText="1"/>
      <protection/>
    </xf>
    <xf numFmtId="0" fontId="17" fillId="0" borderId="27" xfId="0" applyFont="1" applyBorder="1" applyAlignment="1" applyProtection="1">
      <alignment horizontal="center" vertical="top" wrapText="1"/>
      <protection/>
    </xf>
    <xf numFmtId="0" fontId="77" fillId="0" borderId="19" xfId="0" applyFont="1" applyBorder="1" applyAlignment="1" applyProtection="1">
      <alignment/>
      <protection/>
    </xf>
    <xf numFmtId="0" fontId="69" fillId="0" borderId="19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26" fillId="0" borderId="25" xfId="0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7" fillId="0" borderId="26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2" fontId="17" fillId="0" borderId="0" xfId="0" applyNumberFormat="1" applyFont="1" applyAlignment="1" applyProtection="1">
      <alignment horizontal="left" vertical="top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24" fillId="0" borderId="38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70" fillId="0" borderId="0" xfId="0" applyFont="1" applyAlignment="1" applyProtection="1">
      <alignment horizontal="right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60" fillId="0" borderId="45" xfId="0" applyFont="1" applyBorder="1" applyAlignment="1" applyProtection="1">
      <alignment horizontal="center"/>
      <protection locked="0"/>
    </xf>
    <xf numFmtId="0" fontId="60" fillId="0" borderId="46" xfId="0" applyFont="1" applyBorder="1" applyAlignment="1" applyProtection="1">
      <alignment horizontal="center"/>
      <protection locked="0"/>
    </xf>
    <xf numFmtId="0" fontId="60" fillId="0" borderId="24" xfId="0" applyFont="1" applyBorder="1" applyAlignment="1" applyProtection="1">
      <alignment horizontal="center"/>
      <protection locked="0"/>
    </xf>
    <xf numFmtId="0" fontId="60" fillId="0" borderId="29" xfId="0" applyFont="1" applyBorder="1" applyAlignment="1" applyProtection="1">
      <alignment horizontal="center"/>
      <protection locked="0"/>
    </xf>
    <xf numFmtId="3" fontId="8" fillId="33" borderId="21" xfId="0" applyNumberFormat="1" applyFont="1" applyFill="1" applyBorder="1" applyAlignment="1">
      <alignment horizontal="center" vertical="top" wrapText="1"/>
    </xf>
    <xf numFmtId="3" fontId="8" fillId="33" borderId="22" xfId="0" applyNumberFormat="1" applyFont="1" applyFill="1" applyBorder="1" applyAlignment="1">
      <alignment horizontal="center" vertical="top" wrapText="1"/>
    </xf>
    <xf numFmtId="3" fontId="8" fillId="33" borderId="13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2" fontId="2" fillId="33" borderId="42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 vertical="center" wrapText="1"/>
    </xf>
    <xf numFmtId="9" fontId="8" fillId="33" borderId="21" xfId="0" applyNumberFormat="1" applyFont="1" applyFill="1" applyBorder="1" applyAlignment="1">
      <alignment horizontal="center" vertical="top" wrapText="1"/>
    </xf>
    <xf numFmtId="9" fontId="8" fillId="33" borderId="22" xfId="0" applyNumberFormat="1" applyFont="1" applyFill="1" applyBorder="1" applyAlignment="1">
      <alignment horizontal="center" vertical="top" wrapText="1"/>
    </xf>
    <xf numFmtId="9" fontId="8" fillId="33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="120" zoomScaleSheetLayoutView="120" zoomScalePageLayoutView="0" workbookViewId="0" topLeftCell="A1">
      <selection activeCell="F45" sqref="F45"/>
    </sheetView>
  </sheetViews>
  <sheetFormatPr defaultColWidth="9.140625" defaultRowHeight="15"/>
  <cols>
    <col min="1" max="1" width="16.00390625" style="34" customWidth="1"/>
    <col min="2" max="2" width="26.140625" style="34" customWidth="1"/>
    <col min="3" max="4" width="9.140625" style="34" customWidth="1"/>
    <col min="5" max="5" width="9.421875" style="34" customWidth="1"/>
    <col min="6" max="7" width="9.140625" style="34" customWidth="1"/>
    <col min="8" max="8" width="7.8515625" style="34" customWidth="1"/>
    <col min="9" max="9" width="9.140625" style="34" customWidth="1"/>
    <col min="10" max="10" width="9.421875" style="34" customWidth="1"/>
    <col min="11" max="11" width="9.00390625" style="34" customWidth="1"/>
    <col min="12" max="12" width="9.57421875" style="34" customWidth="1"/>
    <col min="13" max="13" width="10.00390625" style="34" customWidth="1"/>
    <col min="14" max="14" width="9.8515625" style="34" customWidth="1"/>
    <col min="15" max="15" width="12.00390625" style="34" customWidth="1"/>
    <col min="16" max="16" width="11.57421875" style="34" customWidth="1"/>
    <col min="17" max="16384" width="9.140625" style="34" customWidth="1"/>
  </cols>
  <sheetData>
    <row r="1" spans="15:16" ht="8.25" customHeight="1">
      <c r="O1" s="167"/>
      <c r="P1" s="167"/>
    </row>
    <row r="2" spans="12:16" ht="9.75" customHeight="1" hidden="1">
      <c r="L2" s="35"/>
      <c r="M2" s="36"/>
      <c r="N2" s="36"/>
      <c r="O2" s="36"/>
      <c r="P2" s="36"/>
    </row>
    <row r="3" spans="4:16" ht="15.75">
      <c r="D3" s="32" t="s">
        <v>60</v>
      </c>
      <c r="L3" s="37" t="s">
        <v>61</v>
      </c>
      <c r="P3" s="83" t="s">
        <v>93</v>
      </c>
    </row>
    <row r="4" spans="4:16" ht="18.75" customHeight="1">
      <c r="D4" s="38" t="s">
        <v>94</v>
      </c>
      <c r="E4" s="39"/>
      <c r="F4" s="39"/>
      <c r="G4" s="40"/>
      <c r="H4" s="40"/>
      <c r="I4" s="40"/>
      <c r="J4" s="40"/>
      <c r="K4" s="40"/>
      <c r="O4" s="184" t="s">
        <v>214</v>
      </c>
      <c r="P4" s="184"/>
    </row>
    <row r="5" spans="7:10" ht="12.75">
      <c r="G5" s="41" t="s">
        <v>62</v>
      </c>
      <c r="J5" s="34" t="s">
        <v>63</v>
      </c>
    </row>
    <row r="6" spans="4:7" ht="12.75">
      <c r="D6" s="40"/>
      <c r="E6" s="40"/>
      <c r="F6" s="40"/>
      <c r="G6" s="82" t="s">
        <v>95</v>
      </c>
    </row>
    <row r="7" spans="1:13" ht="18.75">
      <c r="A7" s="32" t="s">
        <v>64</v>
      </c>
      <c r="B7" s="43"/>
      <c r="C7" s="43"/>
      <c r="D7" s="43"/>
      <c r="I7" s="32" t="s">
        <v>64</v>
      </c>
      <c r="J7" s="38"/>
      <c r="K7" s="43"/>
      <c r="L7" s="43"/>
      <c r="M7" s="43"/>
    </row>
    <row r="8" spans="1:16" ht="15.75" customHeight="1">
      <c r="A8" s="38" t="s">
        <v>213</v>
      </c>
      <c r="I8" s="38" t="s">
        <v>65</v>
      </c>
      <c r="J8" s="39"/>
      <c r="K8" s="44"/>
      <c r="L8" s="44"/>
      <c r="M8" s="41"/>
      <c r="N8" s="45"/>
      <c r="O8" s="45"/>
      <c r="P8" s="45"/>
    </row>
    <row r="9" spans="1:16" ht="13.5" customHeight="1">
      <c r="A9" s="40"/>
      <c r="B9" s="116"/>
      <c r="C9" s="116"/>
      <c r="D9" s="41"/>
      <c r="E9" s="115" t="s">
        <v>61</v>
      </c>
      <c r="I9" s="40"/>
      <c r="J9" s="40"/>
      <c r="K9" s="40"/>
      <c r="L9" s="40"/>
      <c r="M9" s="46"/>
      <c r="N9" s="47"/>
      <c r="O9" s="41"/>
      <c r="P9" s="42" t="s">
        <v>61</v>
      </c>
    </row>
    <row r="10" spans="1:16" ht="12.75">
      <c r="A10" s="48" t="s">
        <v>62</v>
      </c>
      <c r="B10" s="117" t="s">
        <v>63</v>
      </c>
      <c r="C10" s="117"/>
      <c r="H10" s="37"/>
      <c r="I10" s="168" t="s">
        <v>62</v>
      </c>
      <c r="J10" s="168"/>
      <c r="K10" s="168"/>
      <c r="L10" s="41"/>
      <c r="M10" s="48" t="s">
        <v>63</v>
      </c>
      <c r="N10" s="48"/>
      <c r="O10" s="41"/>
      <c r="P10" s="41"/>
    </row>
    <row r="11" spans="1:12" ht="12.75">
      <c r="A11" s="40"/>
      <c r="B11" s="40"/>
      <c r="C11" s="115" t="s">
        <v>95</v>
      </c>
      <c r="I11" s="40"/>
      <c r="J11" s="40"/>
      <c r="K11" s="40"/>
      <c r="L11" s="82" t="s">
        <v>96</v>
      </c>
    </row>
    <row r="12" spans="1:16" ht="18.75">
      <c r="A12" s="169" t="s">
        <v>66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</row>
    <row r="13" spans="1:16" ht="15.75">
      <c r="A13" s="170" t="s">
        <v>67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</row>
    <row r="14" spans="1:16" ht="18.75">
      <c r="A14" s="171" t="s">
        <v>68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</row>
    <row r="15" spans="1:16" ht="15.75">
      <c r="A15" s="170" t="s">
        <v>69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</row>
    <row r="16" spans="1:16" ht="15.75">
      <c r="A16" s="170" t="s">
        <v>70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</row>
    <row r="17" spans="2:15" ht="15">
      <c r="B17" s="49" t="s">
        <v>71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5"/>
    </row>
    <row r="18" spans="2:15" ht="15">
      <c r="B18" s="49" t="s">
        <v>72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5"/>
    </row>
    <row r="19" spans="2:15" ht="15">
      <c r="B19" s="49" t="s">
        <v>73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45"/>
    </row>
    <row r="20" spans="2:15" ht="15">
      <c r="B20" s="49" t="s">
        <v>74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45"/>
    </row>
    <row r="21" spans="3:15" ht="9" customHeight="1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6" ht="15.75" customHeight="1">
      <c r="A22" s="172" t="s">
        <v>75</v>
      </c>
      <c r="B22" s="173"/>
      <c r="C22" s="174" t="s">
        <v>76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/>
      <c r="O22" s="177" t="s">
        <v>77</v>
      </c>
      <c r="P22" s="178"/>
    </row>
    <row r="23" spans="1:16" ht="31.5" customHeight="1">
      <c r="A23" s="181" t="s">
        <v>78</v>
      </c>
      <c r="B23" s="182"/>
      <c r="C23" s="179"/>
      <c r="D23" s="183"/>
      <c r="E23" s="183"/>
      <c r="F23" s="179"/>
      <c r="G23" s="183"/>
      <c r="H23" s="180"/>
      <c r="I23" s="179"/>
      <c r="J23" s="183"/>
      <c r="K23" s="180"/>
      <c r="L23" s="179"/>
      <c r="M23" s="183"/>
      <c r="N23" s="180"/>
      <c r="O23" s="179"/>
      <c r="P23" s="180"/>
    </row>
    <row r="24" spans="1:16" ht="7.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8"/>
      <c r="P24" s="189"/>
    </row>
    <row r="25" spans="1:16" ht="15.75">
      <c r="A25" s="185" t="s">
        <v>79</v>
      </c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8"/>
      <c r="P25" s="189"/>
    </row>
    <row r="26" spans="1:16" ht="15.75">
      <c r="A26" s="187" t="s">
        <v>80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8"/>
      <c r="P26" s="189"/>
    </row>
    <row r="27" spans="1:16" ht="15.75">
      <c r="A27" s="190" t="s">
        <v>8</v>
      </c>
      <c r="B27" s="190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8"/>
      <c r="P27" s="189"/>
    </row>
    <row r="28" spans="1:16" ht="15.75">
      <c r="A28" s="51" t="s">
        <v>10</v>
      </c>
      <c r="B28" s="51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8"/>
      <c r="P28" s="189"/>
    </row>
    <row r="29" spans="1:16" ht="15.75">
      <c r="A29" s="192" t="s">
        <v>12</v>
      </c>
      <c r="B29" s="193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8"/>
      <c r="P29" s="189"/>
    </row>
    <row r="30" spans="1:16" ht="8.25" customHeight="1">
      <c r="A30" s="188"/>
      <c r="B30" s="189"/>
      <c r="C30" s="188"/>
      <c r="D30" s="191"/>
      <c r="E30" s="189"/>
      <c r="F30" s="188"/>
      <c r="G30" s="191"/>
      <c r="H30" s="189"/>
      <c r="I30" s="188"/>
      <c r="J30" s="191"/>
      <c r="K30" s="189"/>
      <c r="L30" s="188"/>
      <c r="M30" s="191"/>
      <c r="N30" s="189"/>
      <c r="O30" s="188"/>
      <c r="P30" s="189"/>
    </row>
    <row r="31" spans="1:16" ht="15.75">
      <c r="A31" s="185" t="s">
        <v>14</v>
      </c>
      <c r="B31" s="186"/>
      <c r="C31" s="187"/>
      <c r="D31" s="187"/>
      <c r="E31" s="187"/>
      <c r="F31" s="187"/>
      <c r="G31" s="187"/>
      <c r="H31" s="187"/>
      <c r="I31" s="187"/>
      <c r="J31" s="187"/>
      <c r="K31" s="187"/>
      <c r="L31" s="188"/>
      <c r="M31" s="191"/>
      <c r="N31" s="189"/>
      <c r="O31" s="188"/>
      <c r="P31" s="189"/>
    </row>
    <row r="32" spans="1:16" ht="15.75">
      <c r="A32" s="188" t="s">
        <v>80</v>
      </c>
      <c r="B32" s="189"/>
      <c r="C32" s="187"/>
      <c r="D32" s="187"/>
      <c r="E32" s="187"/>
      <c r="F32" s="187"/>
      <c r="G32" s="187"/>
      <c r="H32" s="187"/>
      <c r="I32" s="187"/>
      <c r="J32" s="187"/>
      <c r="K32" s="187"/>
      <c r="L32" s="188"/>
      <c r="M32" s="191"/>
      <c r="N32" s="189"/>
      <c r="O32" s="188"/>
      <c r="P32" s="189"/>
    </row>
    <row r="33" spans="1:16" ht="15.75">
      <c r="A33" s="192" t="s">
        <v>15</v>
      </c>
      <c r="B33" s="193"/>
      <c r="C33" s="187"/>
      <c r="D33" s="187"/>
      <c r="E33" s="187"/>
      <c r="F33" s="187"/>
      <c r="G33" s="187"/>
      <c r="H33" s="187"/>
      <c r="I33" s="187"/>
      <c r="J33" s="187"/>
      <c r="K33" s="187"/>
      <c r="L33" s="188"/>
      <c r="M33" s="191"/>
      <c r="N33" s="189"/>
      <c r="O33" s="188"/>
      <c r="P33" s="189"/>
    </row>
    <row r="34" spans="1:16" ht="15.75">
      <c r="A34" s="192" t="s">
        <v>81</v>
      </c>
      <c r="B34" s="193"/>
      <c r="C34" s="188"/>
      <c r="D34" s="191"/>
      <c r="E34" s="189"/>
      <c r="F34" s="188"/>
      <c r="G34" s="191"/>
      <c r="H34" s="189"/>
      <c r="I34" s="188"/>
      <c r="J34" s="191"/>
      <c r="K34" s="189"/>
      <c r="L34" s="188"/>
      <c r="M34" s="191"/>
      <c r="N34" s="189"/>
      <c r="O34" s="188"/>
      <c r="P34" s="189"/>
    </row>
    <row r="35" spans="1:16" ht="15.75">
      <c r="A35" s="192" t="s">
        <v>97</v>
      </c>
      <c r="B35" s="193"/>
      <c r="C35" s="188"/>
      <c r="D35" s="191"/>
      <c r="E35" s="189"/>
      <c r="F35" s="188"/>
      <c r="G35" s="191"/>
      <c r="H35" s="189"/>
      <c r="I35" s="188"/>
      <c r="J35" s="191"/>
      <c r="K35" s="189"/>
      <c r="L35" s="188"/>
      <c r="M35" s="191"/>
      <c r="N35" s="189"/>
      <c r="O35" s="188"/>
      <c r="P35" s="189"/>
    </row>
    <row r="36" spans="1:16" ht="15.75">
      <c r="A36" s="192" t="s">
        <v>99</v>
      </c>
      <c r="B36" s="193"/>
      <c r="C36" s="188"/>
      <c r="D36" s="191"/>
      <c r="E36" s="189"/>
      <c r="F36" s="188"/>
      <c r="G36" s="191"/>
      <c r="H36" s="189"/>
      <c r="I36" s="188"/>
      <c r="J36" s="191"/>
      <c r="K36" s="189"/>
      <c r="L36" s="188"/>
      <c r="M36" s="191"/>
      <c r="N36" s="189"/>
      <c r="O36" s="188"/>
      <c r="P36" s="189"/>
    </row>
    <row r="37" spans="1:16" ht="15.75">
      <c r="A37" s="192" t="s">
        <v>19</v>
      </c>
      <c r="B37" s="193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8"/>
      <c r="P37" s="189"/>
    </row>
    <row r="38" spans="1:16" ht="15.75">
      <c r="A38" s="192" t="s">
        <v>92</v>
      </c>
      <c r="B38" s="193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8"/>
      <c r="P38" s="189"/>
    </row>
    <row r="39" spans="1:16" ht="15.75">
      <c r="A39" s="192" t="s">
        <v>82</v>
      </c>
      <c r="B39" s="193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8"/>
      <c r="P39" s="189"/>
    </row>
    <row r="40" spans="1:16" ht="6.75" customHeight="1">
      <c r="A40" s="188"/>
      <c r="B40" s="189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8"/>
      <c r="P40" s="189"/>
    </row>
    <row r="41" spans="1:16" ht="15.75">
      <c r="A41" s="185" t="s">
        <v>83</v>
      </c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8"/>
      <c r="P41" s="189"/>
    </row>
    <row r="42" spans="1:16" ht="15.75">
      <c r="A42" s="192" t="s">
        <v>58</v>
      </c>
      <c r="B42" s="193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/>
      <c r="P42" s="189"/>
    </row>
    <row r="43" spans="1:16" ht="15.75">
      <c r="A43" s="192" t="s">
        <v>84</v>
      </c>
      <c r="B43" s="193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8"/>
      <c r="P43" s="189"/>
    </row>
    <row r="44" spans="1:16" ht="12.75">
      <c r="A44" s="52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1" ht="12.75">
      <c r="A45" s="54"/>
      <c r="B45" s="54"/>
      <c r="C45" s="55"/>
      <c r="D45" s="55"/>
      <c r="E45" s="55"/>
      <c r="F45" s="55"/>
      <c r="G45" s="55"/>
      <c r="H45" s="55"/>
      <c r="I45" s="55"/>
      <c r="J45" s="55"/>
      <c r="K45" s="55"/>
    </row>
    <row r="46" spans="1:2" ht="12.75">
      <c r="A46" s="56"/>
      <c r="B46" s="56"/>
    </row>
    <row r="47" spans="1:12" ht="12.75">
      <c r="A47" s="54" t="s">
        <v>85</v>
      </c>
      <c r="B47" s="54"/>
      <c r="C47" s="57"/>
      <c r="D47" s="194"/>
      <c r="E47" s="194"/>
      <c r="F47" s="194"/>
      <c r="G47" s="194"/>
      <c r="H47" s="194"/>
      <c r="I47" s="58"/>
      <c r="J47" s="194"/>
      <c r="K47" s="194"/>
      <c r="L47" s="194"/>
    </row>
    <row r="48" spans="1:12" ht="12.75">
      <c r="A48" s="57"/>
      <c r="B48" s="57"/>
      <c r="C48" s="57"/>
      <c r="D48" s="195" t="s">
        <v>62</v>
      </c>
      <c r="E48" s="195"/>
      <c r="F48" s="195"/>
      <c r="G48" s="195"/>
      <c r="H48" s="195"/>
      <c r="I48" s="57"/>
      <c r="J48" s="195" t="s">
        <v>63</v>
      </c>
      <c r="K48" s="195"/>
      <c r="L48" s="195"/>
    </row>
    <row r="49" spans="1:12" ht="12.75">
      <c r="A49" s="196" t="s">
        <v>98</v>
      </c>
      <c r="B49" s="197"/>
      <c r="C49" s="197"/>
      <c r="D49" s="197"/>
      <c r="E49" s="57"/>
      <c r="F49" s="57"/>
      <c r="G49" s="57"/>
      <c r="H49" s="57"/>
      <c r="I49" s="57"/>
      <c r="J49" s="57"/>
      <c r="K49" s="57"/>
      <c r="L49" s="57"/>
    </row>
  </sheetData>
  <sheetProtection/>
  <mergeCells count="140">
    <mergeCell ref="D47:H47"/>
    <mergeCell ref="J47:L47"/>
    <mergeCell ref="D48:H48"/>
    <mergeCell ref="J48:L48"/>
    <mergeCell ref="A49:D49"/>
    <mergeCell ref="A43:B43"/>
    <mergeCell ref="C43:E43"/>
    <mergeCell ref="F43:H43"/>
    <mergeCell ref="I43:K43"/>
    <mergeCell ref="L43:N43"/>
    <mergeCell ref="O43:P43"/>
    <mergeCell ref="A42:B42"/>
    <mergeCell ref="C42:E42"/>
    <mergeCell ref="F42:H42"/>
    <mergeCell ref="I42:K42"/>
    <mergeCell ref="L42:N42"/>
    <mergeCell ref="O42:P42"/>
    <mergeCell ref="A41:B41"/>
    <mergeCell ref="C41:E41"/>
    <mergeCell ref="F41:H41"/>
    <mergeCell ref="I41:K41"/>
    <mergeCell ref="L41:N41"/>
    <mergeCell ref="O41:P41"/>
    <mergeCell ref="A40:B40"/>
    <mergeCell ref="C40:E40"/>
    <mergeCell ref="F40:H40"/>
    <mergeCell ref="I40:K40"/>
    <mergeCell ref="L40:N40"/>
    <mergeCell ref="O40:P40"/>
    <mergeCell ref="A39:B39"/>
    <mergeCell ref="C39:E39"/>
    <mergeCell ref="F39:H39"/>
    <mergeCell ref="I39:K39"/>
    <mergeCell ref="L39:N39"/>
    <mergeCell ref="O39:P39"/>
    <mergeCell ref="A38:B38"/>
    <mergeCell ref="C38:E38"/>
    <mergeCell ref="F38:H38"/>
    <mergeCell ref="I38:K38"/>
    <mergeCell ref="L38:N38"/>
    <mergeCell ref="O38:P38"/>
    <mergeCell ref="A37:B37"/>
    <mergeCell ref="C37:E37"/>
    <mergeCell ref="F37:H37"/>
    <mergeCell ref="I37:K37"/>
    <mergeCell ref="L37:N37"/>
    <mergeCell ref="O37:P37"/>
    <mergeCell ref="A36:B36"/>
    <mergeCell ref="C36:E36"/>
    <mergeCell ref="F36:H36"/>
    <mergeCell ref="I36:K36"/>
    <mergeCell ref="L36:N36"/>
    <mergeCell ref="O36:P36"/>
    <mergeCell ref="A35:B35"/>
    <mergeCell ref="C35:E35"/>
    <mergeCell ref="F35:H35"/>
    <mergeCell ref="I35:K35"/>
    <mergeCell ref="L35:N35"/>
    <mergeCell ref="O35:P35"/>
    <mergeCell ref="A34:B34"/>
    <mergeCell ref="C34:E34"/>
    <mergeCell ref="F34:H34"/>
    <mergeCell ref="I34:K34"/>
    <mergeCell ref="L34:N34"/>
    <mergeCell ref="O34:P34"/>
    <mergeCell ref="A33:B33"/>
    <mergeCell ref="C33:E33"/>
    <mergeCell ref="F33:H33"/>
    <mergeCell ref="I33:K33"/>
    <mergeCell ref="L33:N33"/>
    <mergeCell ref="O33:P33"/>
    <mergeCell ref="A32:B32"/>
    <mergeCell ref="C32:E32"/>
    <mergeCell ref="F32:H32"/>
    <mergeCell ref="I32:K32"/>
    <mergeCell ref="L32:N32"/>
    <mergeCell ref="O32:P32"/>
    <mergeCell ref="A31:B31"/>
    <mergeCell ref="C31:E31"/>
    <mergeCell ref="F31:H31"/>
    <mergeCell ref="I31:K31"/>
    <mergeCell ref="L31:N31"/>
    <mergeCell ref="O31:P31"/>
    <mergeCell ref="O29:P29"/>
    <mergeCell ref="A30:B30"/>
    <mergeCell ref="C30:E30"/>
    <mergeCell ref="F30:H30"/>
    <mergeCell ref="I30:K30"/>
    <mergeCell ref="L30:N30"/>
    <mergeCell ref="O30:P30"/>
    <mergeCell ref="C28:E28"/>
    <mergeCell ref="F28:H28"/>
    <mergeCell ref="I28:K28"/>
    <mergeCell ref="L28:N28"/>
    <mergeCell ref="O28:P28"/>
    <mergeCell ref="A29:B29"/>
    <mergeCell ref="C29:E29"/>
    <mergeCell ref="F29:H29"/>
    <mergeCell ref="I29:K29"/>
    <mergeCell ref="L29:N29"/>
    <mergeCell ref="A27:B27"/>
    <mergeCell ref="C27:E27"/>
    <mergeCell ref="F27:H27"/>
    <mergeCell ref="I27:K27"/>
    <mergeCell ref="L27:N27"/>
    <mergeCell ref="O27:P27"/>
    <mergeCell ref="A26:B26"/>
    <mergeCell ref="C26:E26"/>
    <mergeCell ref="F26:H26"/>
    <mergeCell ref="I26:K26"/>
    <mergeCell ref="L26:N26"/>
    <mergeCell ref="O26:P26"/>
    <mergeCell ref="A25:B25"/>
    <mergeCell ref="C25:E25"/>
    <mergeCell ref="F25:H25"/>
    <mergeCell ref="I25:K25"/>
    <mergeCell ref="L25:N25"/>
    <mergeCell ref="O25:P25"/>
    <mergeCell ref="A24:B24"/>
    <mergeCell ref="C24:E24"/>
    <mergeCell ref="F24:H24"/>
    <mergeCell ref="I24:K24"/>
    <mergeCell ref="L24:N24"/>
    <mergeCell ref="O24:P24"/>
    <mergeCell ref="O1:P1"/>
    <mergeCell ref="I10:K10"/>
    <mergeCell ref="A12:P12"/>
    <mergeCell ref="A13:P13"/>
    <mergeCell ref="A14:P14"/>
    <mergeCell ref="A15:P15"/>
    <mergeCell ref="A16:P16"/>
    <mergeCell ref="A22:B22"/>
    <mergeCell ref="C22:N22"/>
    <mergeCell ref="O22:P23"/>
    <mergeCell ref="A23:B23"/>
    <mergeCell ref="C23:E23"/>
    <mergeCell ref="F23:H23"/>
    <mergeCell ref="I23:K23"/>
    <mergeCell ref="L23:N23"/>
    <mergeCell ref="O4:P4"/>
  </mergeCells>
  <printOptions/>
  <pageMargins left="0.32" right="0.29" top="0.28" bottom="0.15" header="0.28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5"/>
  <sheetViews>
    <sheetView view="pageBreakPreview" zoomScale="90" zoomScaleNormal="120" zoomScaleSheetLayoutView="90" zoomScalePageLayoutView="0" workbookViewId="0" topLeftCell="A1">
      <selection activeCell="E18" sqref="E18"/>
    </sheetView>
  </sheetViews>
  <sheetFormatPr defaultColWidth="9.140625" defaultRowHeight="15"/>
  <cols>
    <col min="1" max="1" width="4.140625" style="61" customWidth="1"/>
    <col min="2" max="2" width="31.28125" style="61" customWidth="1"/>
    <col min="3" max="3" width="13.140625" style="61" customWidth="1"/>
    <col min="4" max="4" width="13.57421875" style="61" customWidth="1"/>
    <col min="5" max="6" width="12.7109375" style="61" customWidth="1"/>
    <col min="7" max="7" width="13.57421875" style="61" customWidth="1"/>
    <col min="8" max="8" width="15.421875" style="61" customWidth="1"/>
    <col min="9" max="9" width="15.140625" style="61" customWidth="1"/>
    <col min="10" max="10" width="12.7109375" style="61" customWidth="1"/>
    <col min="11" max="11" width="15.00390625" style="61" customWidth="1"/>
    <col min="12" max="12" width="14.7109375" style="61" customWidth="1"/>
    <col min="13" max="16384" width="9.140625" style="61" customWidth="1"/>
  </cols>
  <sheetData>
    <row r="1" spans="2:12" ht="18.75">
      <c r="B1" s="59"/>
      <c r="C1" s="59"/>
      <c r="J1" s="90"/>
      <c r="L1" s="104" t="s">
        <v>103</v>
      </c>
    </row>
    <row r="2" spans="2:12" ht="18.75">
      <c r="B2" s="59"/>
      <c r="C2" s="59"/>
      <c r="J2" s="90"/>
      <c r="K2" s="184" t="s">
        <v>214</v>
      </c>
      <c r="L2" s="184"/>
    </row>
    <row r="3" spans="2:10" ht="20.25">
      <c r="B3" s="209" t="s">
        <v>108</v>
      </c>
      <c r="C3" s="209"/>
      <c r="D3" s="209"/>
      <c r="E3" s="209"/>
      <c r="F3" s="209"/>
      <c r="G3" s="209"/>
      <c r="H3" s="209"/>
      <c r="I3" s="209"/>
      <c r="J3" s="209"/>
    </row>
    <row r="4" spans="2:10" ht="20.25">
      <c r="B4" s="134"/>
      <c r="C4" s="134"/>
      <c r="D4" s="134"/>
      <c r="E4" s="134"/>
      <c r="F4" s="134"/>
      <c r="G4" s="134"/>
      <c r="H4" s="134"/>
      <c r="I4" s="134"/>
      <c r="J4" s="134"/>
    </row>
    <row r="5" spans="2:10" ht="15">
      <c r="B5" s="210" t="s">
        <v>109</v>
      </c>
      <c r="C5" s="210"/>
      <c r="D5" s="210"/>
      <c r="E5" s="210"/>
      <c r="F5" s="210"/>
      <c r="G5" s="210"/>
      <c r="H5" s="210"/>
      <c r="I5" s="210"/>
      <c r="J5" s="210"/>
    </row>
    <row r="6" spans="2:10" ht="15">
      <c r="B6" s="210" t="s">
        <v>110</v>
      </c>
      <c r="C6" s="210"/>
      <c r="D6" s="210"/>
      <c r="E6" s="210"/>
      <c r="F6" s="210"/>
      <c r="G6" s="210"/>
      <c r="H6" s="210"/>
      <c r="I6" s="210"/>
      <c r="J6" s="210"/>
    </row>
    <row r="7" spans="2:10" ht="15">
      <c r="B7" s="210" t="s">
        <v>215</v>
      </c>
      <c r="C7" s="210"/>
      <c r="D7" s="210"/>
      <c r="E7" s="210"/>
      <c r="F7" s="210"/>
      <c r="G7" s="210"/>
      <c r="H7" s="210"/>
      <c r="I7" s="210"/>
      <c r="J7" s="210"/>
    </row>
    <row r="8" spans="2:10" ht="19.5" thickBot="1">
      <c r="B8" s="150" t="s">
        <v>201</v>
      </c>
      <c r="C8" s="59"/>
      <c r="J8" s="90"/>
    </row>
    <row r="9" spans="2:11" ht="15.75" customHeight="1" thickBot="1">
      <c r="B9" s="207" t="s">
        <v>206</v>
      </c>
      <c r="C9" s="198" t="s">
        <v>113</v>
      </c>
      <c r="D9" s="198" t="s">
        <v>149</v>
      </c>
      <c r="E9" s="203" t="s">
        <v>118</v>
      </c>
      <c r="F9" s="215"/>
      <c r="G9" s="215"/>
      <c r="H9" s="215"/>
      <c r="I9" s="215"/>
      <c r="J9" s="204"/>
      <c r="K9" s="200" t="s">
        <v>111</v>
      </c>
    </row>
    <row r="10" spans="2:11" ht="76.5" customHeight="1" thickBot="1">
      <c r="B10" s="208"/>
      <c r="C10" s="199"/>
      <c r="D10" s="199"/>
      <c r="E10" s="118" t="s">
        <v>114</v>
      </c>
      <c r="F10" s="118" t="s">
        <v>115</v>
      </c>
      <c r="G10" s="94" t="s">
        <v>116</v>
      </c>
      <c r="H10" s="103" t="s">
        <v>157</v>
      </c>
      <c r="I10" s="94" t="s">
        <v>119</v>
      </c>
      <c r="J10" s="94" t="s">
        <v>117</v>
      </c>
      <c r="K10" s="201"/>
    </row>
    <row r="11" spans="2:11" s="63" customFormat="1" ht="11.25" customHeight="1" thickBot="1">
      <c r="B11" s="99"/>
      <c r="C11" s="62">
        <v>1</v>
      </c>
      <c r="D11" s="62">
        <v>2</v>
      </c>
      <c r="E11" s="62">
        <v>3</v>
      </c>
      <c r="F11" s="62">
        <v>4</v>
      </c>
      <c r="G11" s="62">
        <v>5</v>
      </c>
      <c r="H11" s="62">
        <v>6</v>
      </c>
      <c r="I11" s="62">
        <v>7</v>
      </c>
      <c r="J11" s="62">
        <v>8</v>
      </c>
      <c r="K11" s="62" t="s">
        <v>122</v>
      </c>
    </row>
    <row r="12" spans="2:11" s="64" customFormat="1" ht="17.25" customHeight="1" thickBot="1">
      <c r="B12" s="99" t="s">
        <v>106</v>
      </c>
      <c r="C12" s="113">
        <f>C14+C15+C16+C17+C18</f>
        <v>0</v>
      </c>
      <c r="D12" s="113">
        <f aca="true" t="shared" si="0" ref="D12:I12">D14+D15+D16+D17+D18</f>
        <v>0</v>
      </c>
      <c r="E12" s="113">
        <f t="shared" si="0"/>
        <v>0</v>
      </c>
      <c r="F12" s="113">
        <f t="shared" si="0"/>
        <v>0</v>
      </c>
      <c r="G12" s="113">
        <f t="shared" si="0"/>
        <v>0</v>
      </c>
      <c r="H12" s="113">
        <f t="shared" si="0"/>
        <v>0</v>
      </c>
      <c r="I12" s="113">
        <f t="shared" si="0"/>
        <v>0</v>
      </c>
      <c r="J12" s="113">
        <f>J14+J15+J16+J17+J18</f>
        <v>0</v>
      </c>
      <c r="K12" s="113">
        <f>C12+D12+E12+F12+G12+H12+I12+J12</f>
        <v>0</v>
      </c>
    </row>
    <row r="13" spans="2:11" s="67" customFormat="1" ht="15.75" customHeight="1" thickBot="1">
      <c r="B13" s="101" t="s">
        <v>80</v>
      </c>
      <c r="C13" s="101"/>
      <c r="D13" s="65"/>
      <c r="E13" s="65"/>
      <c r="F13" s="65"/>
      <c r="G13" s="65"/>
      <c r="H13" s="65"/>
      <c r="I13" s="65"/>
      <c r="J13" s="65"/>
      <c r="K13" s="66"/>
    </row>
    <row r="14" spans="2:11" s="67" customFormat="1" ht="21.75" customHeight="1" thickBot="1">
      <c r="B14" s="101" t="s">
        <v>121</v>
      </c>
      <c r="C14" s="101"/>
      <c r="D14" s="68"/>
      <c r="E14" s="68"/>
      <c r="F14" s="68"/>
      <c r="G14" s="68"/>
      <c r="H14" s="68"/>
      <c r="I14" s="68"/>
      <c r="J14" s="68"/>
      <c r="K14" s="69"/>
    </row>
    <row r="15" spans="2:11" s="67" customFormat="1" ht="21.75" customHeight="1" thickBot="1">
      <c r="B15" s="101" t="s">
        <v>86</v>
      </c>
      <c r="C15" s="101"/>
      <c r="D15" s="68"/>
      <c r="E15" s="68"/>
      <c r="F15" s="68"/>
      <c r="G15" s="68"/>
      <c r="H15" s="68"/>
      <c r="I15" s="68"/>
      <c r="J15" s="68"/>
      <c r="K15" s="69"/>
    </row>
    <row r="16" spans="2:11" s="67" customFormat="1" ht="21.75" customHeight="1" thickBot="1">
      <c r="B16" s="101" t="s">
        <v>87</v>
      </c>
      <c r="C16" s="101"/>
      <c r="D16" s="68"/>
      <c r="E16" s="68"/>
      <c r="F16" s="68"/>
      <c r="G16" s="68"/>
      <c r="H16" s="68"/>
      <c r="I16" s="68"/>
      <c r="J16" s="68"/>
      <c r="K16" s="69"/>
    </row>
    <row r="17" spans="2:11" s="67" customFormat="1" ht="21.75" customHeight="1" thickBot="1">
      <c r="B17" s="101" t="s">
        <v>88</v>
      </c>
      <c r="C17" s="101"/>
      <c r="D17" s="68"/>
      <c r="E17" s="68"/>
      <c r="F17" s="68"/>
      <c r="G17" s="68"/>
      <c r="H17" s="68"/>
      <c r="I17" s="68"/>
      <c r="J17" s="68"/>
      <c r="K17" s="69"/>
    </row>
    <row r="18" spans="2:11" s="67" customFormat="1" ht="21.75" customHeight="1" thickBot="1">
      <c r="B18" s="101" t="s">
        <v>89</v>
      </c>
      <c r="C18" s="102"/>
      <c r="D18" s="68"/>
      <c r="E18" s="68"/>
      <c r="F18" s="68"/>
      <c r="G18" s="68"/>
      <c r="H18" s="68"/>
      <c r="I18" s="68"/>
      <c r="J18" s="68"/>
      <c r="K18" s="69"/>
    </row>
    <row r="19" spans="2:10" ht="18.75" customHeight="1" thickBot="1">
      <c r="B19" s="150" t="s">
        <v>202</v>
      </c>
      <c r="C19" s="59"/>
      <c r="J19" s="89"/>
    </row>
    <row r="20" spans="2:12" ht="77.25" customHeight="1" thickBot="1">
      <c r="B20" s="102" t="s">
        <v>207</v>
      </c>
      <c r="C20" s="105" t="s">
        <v>140</v>
      </c>
      <c r="D20" s="105" t="s">
        <v>141</v>
      </c>
      <c r="E20" s="105" t="s">
        <v>133</v>
      </c>
      <c r="F20" s="105" t="s">
        <v>135</v>
      </c>
      <c r="G20" s="105" t="s">
        <v>154</v>
      </c>
      <c r="H20" s="105" t="s">
        <v>155</v>
      </c>
      <c r="I20" s="105" t="s">
        <v>156</v>
      </c>
      <c r="J20" s="105" t="s">
        <v>145</v>
      </c>
      <c r="K20" s="105" t="s">
        <v>142</v>
      </c>
      <c r="L20" s="110" t="s">
        <v>136</v>
      </c>
    </row>
    <row r="21" spans="2:12" s="63" customFormat="1" ht="18.75" customHeight="1" thickBot="1">
      <c r="B21" s="151"/>
      <c r="C21" s="152">
        <v>1</v>
      </c>
      <c r="D21" s="152">
        <v>2</v>
      </c>
      <c r="E21" s="152">
        <v>3</v>
      </c>
      <c r="F21" s="152">
        <v>4</v>
      </c>
      <c r="G21" s="152">
        <v>5</v>
      </c>
      <c r="H21" s="152">
        <v>6</v>
      </c>
      <c r="I21" s="71">
        <v>7</v>
      </c>
      <c r="J21" s="71" t="s">
        <v>143</v>
      </c>
      <c r="K21" s="71" t="s">
        <v>144</v>
      </c>
      <c r="L21" s="71" t="s">
        <v>153</v>
      </c>
    </row>
    <row r="22" spans="2:12" s="64" customFormat="1" ht="21.75" customHeight="1" thickBot="1">
      <c r="B22" s="99" t="s">
        <v>107</v>
      </c>
      <c r="C22" s="106">
        <f>C24+C25+C26+C27</f>
        <v>0</v>
      </c>
      <c r="D22" s="106">
        <f aca="true" t="shared" si="1" ref="D22:L22">D24+D25+D26+D27</f>
        <v>0</v>
      </c>
      <c r="E22" s="106">
        <f t="shared" si="1"/>
        <v>0</v>
      </c>
      <c r="F22" s="106">
        <f t="shared" si="1"/>
        <v>0</v>
      </c>
      <c r="G22" s="106">
        <f t="shared" si="1"/>
        <v>0</v>
      </c>
      <c r="H22" s="106">
        <f t="shared" si="1"/>
        <v>0</v>
      </c>
      <c r="I22" s="106">
        <f t="shared" si="1"/>
        <v>0</v>
      </c>
      <c r="J22" s="106">
        <f t="shared" si="1"/>
        <v>0</v>
      </c>
      <c r="K22" s="106">
        <f t="shared" si="1"/>
        <v>0</v>
      </c>
      <c r="L22" s="106">
        <f t="shared" si="1"/>
        <v>0</v>
      </c>
    </row>
    <row r="23" spans="2:12" s="67" customFormat="1" ht="12.75" customHeight="1" thickBot="1">
      <c r="B23" s="100" t="s">
        <v>80</v>
      </c>
      <c r="C23" s="96"/>
      <c r="D23" s="65"/>
      <c r="E23" s="65"/>
      <c r="F23" s="65"/>
      <c r="G23" s="65"/>
      <c r="H23" s="65"/>
      <c r="I23" s="107"/>
      <c r="J23" s="107"/>
      <c r="K23" s="107"/>
      <c r="L23" s="107"/>
    </row>
    <row r="24" spans="2:12" s="67" customFormat="1" ht="21.75" customHeight="1" thickBot="1">
      <c r="B24" s="101" t="s">
        <v>86</v>
      </c>
      <c r="C24" s="97"/>
      <c r="D24" s="68"/>
      <c r="E24" s="68"/>
      <c r="F24" s="68"/>
      <c r="G24" s="68"/>
      <c r="H24" s="68"/>
      <c r="I24" s="108"/>
      <c r="J24" s="108"/>
      <c r="K24" s="108"/>
      <c r="L24" s="114">
        <f>J24+K24</f>
        <v>0</v>
      </c>
    </row>
    <row r="25" spans="2:12" s="67" customFormat="1" ht="21.75" customHeight="1" thickBot="1">
      <c r="B25" s="101" t="s">
        <v>87</v>
      </c>
      <c r="C25" s="97"/>
      <c r="D25" s="68"/>
      <c r="E25" s="68"/>
      <c r="F25" s="68"/>
      <c r="G25" s="68"/>
      <c r="H25" s="68"/>
      <c r="I25" s="108"/>
      <c r="J25" s="108"/>
      <c r="K25" s="108"/>
      <c r="L25" s="114">
        <f>J25+K25</f>
        <v>0</v>
      </c>
    </row>
    <row r="26" spans="2:12" s="67" customFormat="1" ht="21.75" customHeight="1" thickBot="1">
      <c r="B26" s="101" t="s">
        <v>88</v>
      </c>
      <c r="C26" s="97"/>
      <c r="D26" s="68"/>
      <c r="E26" s="68"/>
      <c r="F26" s="68"/>
      <c r="G26" s="68"/>
      <c r="H26" s="68"/>
      <c r="I26" s="108"/>
      <c r="J26" s="108"/>
      <c r="K26" s="108"/>
      <c r="L26" s="114">
        <f>J26+K26</f>
        <v>0</v>
      </c>
    </row>
    <row r="27" spans="2:12" s="67" customFormat="1" ht="21.75" customHeight="1" thickBot="1">
      <c r="B27" s="101" t="s">
        <v>89</v>
      </c>
      <c r="C27" s="97"/>
      <c r="D27" s="68"/>
      <c r="E27" s="68"/>
      <c r="F27" s="68"/>
      <c r="G27" s="68"/>
      <c r="H27" s="68"/>
      <c r="I27" s="108"/>
      <c r="J27" s="108"/>
      <c r="K27" s="108"/>
      <c r="L27" s="114">
        <f>J27+K27</f>
        <v>0</v>
      </c>
    </row>
    <row r="28" spans="2:3" ht="21" customHeight="1" thickBot="1">
      <c r="B28" s="150" t="s">
        <v>203</v>
      </c>
      <c r="C28" s="70"/>
    </row>
    <row r="29" spans="2:8" ht="65.25" customHeight="1" thickBot="1">
      <c r="B29" s="102" t="s">
        <v>208</v>
      </c>
      <c r="C29" s="105" t="s">
        <v>131</v>
      </c>
      <c r="D29" s="105" t="s">
        <v>134</v>
      </c>
      <c r="E29" s="105" t="s">
        <v>135</v>
      </c>
      <c r="F29" s="105" t="s">
        <v>146</v>
      </c>
      <c r="G29" s="105" t="s">
        <v>147</v>
      </c>
      <c r="H29" s="110" t="s">
        <v>136</v>
      </c>
    </row>
    <row r="30" spans="2:8" s="63" customFormat="1" ht="15.75" thickBot="1">
      <c r="B30" s="71"/>
      <c r="C30" s="62">
        <v>1</v>
      </c>
      <c r="D30" s="62">
        <v>2</v>
      </c>
      <c r="E30" s="62">
        <v>3</v>
      </c>
      <c r="F30" s="62">
        <v>4</v>
      </c>
      <c r="G30" s="62">
        <v>5</v>
      </c>
      <c r="H30" s="62" t="s">
        <v>130</v>
      </c>
    </row>
    <row r="31" spans="2:8" s="64" customFormat="1" ht="21.75" customHeight="1" thickBot="1">
      <c r="B31" s="99" t="s">
        <v>107</v>
      </c>
      <c r="C31" s="106">
        <f>C33+C34+C35+C36</f>
        <v>0</v>
      </c>
      <c r="D31" s="106">
        <f>D33+D34+D35+D36</f>
        <v>0</v>
      </c>
      <c r="E31" s="106">
        <f>E33+E34+E35+E36</f>
        <v>0</v>
      </c>
      <c r="F31" s="106">
        <f>F33+F34+F35+F36</f>
        <v>0</v>
      </c>
      <c r="G31" s="106">
        <f>G33+G34+G35+G36</f>
        <v>0</v>
      </c>
      <c r="H31" s="106">
        <f>H33+H34+H35+H36</f>
        <v>0</v>
      </c>
    </row>
    <row r="32" spans="2:8" s="67" customFormat="1" ht="11.25" customHeight="1" thickBot="1">
      <c r="B32" s="100" t="s">
        <v>80</v>
      </c>
      <c r="C32" s="96"/>
      <c r="D32" s="65"/>
      <c r="E32" s="65"/>
      <c r="F32" s="65"/>
      <c r="G32" s="65"/>
      <c r="H32" s="65"/>
    </row>
    <row r="33" spans="2:8" s="67" customFormat="1" ht="21.75" customHeight="1" thickBot="1">
      <c r="B33" s="101" t="s">
        <v>86</v>
      </c>
      <c r="C33" s="97"/>
      <c r="D33" s="68"/>
      <c r="E33" s="68"/>
      <c r="F33" s="68"/>
      <c r="G33" s="68"/>
      <c r="H33" s="68"/>
    </row>
    <row r="34" spans="2:8" s="67" customFormat="1" ht="21.75" customHeight="1" thickBot="1">
      <c r="B34" s="101" t="s">
        <v>87</v>
      </c>
      <c r="C34" s="97"/>
      <c r="D34" s="68"/>
      <c r="E34" s="68"/>
      <c r="F34" s="68"/>
      <c r="G34" s="68"/>
      <c r="H34" s="68"/>
    </row>
    <row r="35" spans="2:8" s="67" customFormat="1" ht="21.75" customHeight="1" thickBot="1">
      <c r="B35" s="101" t="s">
        <v>88</v>
      </c>
      <c r="C35" s="97"/>
      <c r="D35" s="68"/>
      <c r="E35" s="68"/>
      <c r="F35" s="68"/>
      <c r="G35" s="68"/>
      <c r="H35" s="68"/>
    </row>
    <row r="36" spans="2:8" s="67" customFormat="1" ht="21.75" customHeight="1" thickBot="1">
      <c r="B36" s="101" t="s">
        <v>89</v>
      </c>
      <c r="C36" s="97"/>
      <c r="D36" s="68"/>
      <c r="E36" s="68"/>
      <c r="F36" s="68"/>
      <c r="G36" s="68"/>
      <c r="H36" s="68"/>
    </row>
    <row r="37" spans="2:10" s="67" customFormat="1" ht="16.5" customHeight="1" thickBot="1">
      <c r="B37" s="150" t="s">
        <v>204</v>
      </c>
      <c r="C37" s="91"/>
      <c r="D37" s="92"/>
      <c r="E37" s="92"/>
      <c r="F37" s="92"/>
      <c r="G37" s="92"/>
      <c r="H37" s="92"/>
      <c r="I37" s="92"/>
      <c r="J37" s="92"/>
    </row>
    <row r="38" spans="2:6" ht="60.75" customHeight="1" thickBot="1">
      <c r="B38" s="102" t="s">
        <v>209</v>
      </c>
      <c r="C38" s="105" t="s">
        <v>131</v>
      </c>
      <c r="D38" s="105" t="s">
        <v>212</v>
      </c>
      <c r="E38" s="105" t="s">
        <v>137</v>
      </c>
      <c r="F38" s="110" t="s">
        <v>138</v>
      </c>
    </row>
    <row r="39" spans="2:6" s="63" customFormat="1" ht="12" customHeight="1" thickBot="1">
      <c r="B39" s="71"/>
      <c r="C39" s="62">
        <v>1</v>
      </c>
      <c r="D39" s="62">
        <v>2</v>
      </c>
      <c r="E39" s="62">
        <v>3</v>
      </c>
      <c r="F39" s="62" t="s">
        <v>148</v>
      </c>
    </row>
    <row r="40" spans="2:6" s="64" customFormat="1" ht="21.75" customHeight="1" thickBot="1">
      <c r="B40" s="99" t="s">
        <v>107</v>
      </c>
      <c r="C40" s="106">
        <f>C42+C43+C44+C45</f>
        <v>0</v>
      </c>
      <c r="D40" s="106">
        <f>D42+D43+D44+D45</f>
        <v>0</v>
      </c>
      <c r="E40" s="106">
        <f>E42+E43+E44+E45</f>
        <v>0</v>
      </c>
      <c r="F40" s="106">
        <f>F42+F43+F44+F45</f>
        <v>0</v>
      </c>
    </row>
    <row r="41" spans="2:6" s="67" customFormat="1" ht="12" customHeight="1" thickBot="1">
      <c r="B41" s="100" t="s">
        <v>80</v>
      </c>
      <c r="C41" s="96"/>
      <c r="D41" s="65"/>
      <c r="E41" s="65"/>
      <c r="F41" s="65"/>
    </row>
    <row r="42" spans="2:6" s="67" customFormat="1" ht="18.75" customHeight="1" thickBot="1">
      <c r="B42" s="101" t="s">
        <v>86</v>
      </c>
      <c r="C42" s="97"/>
      <c r="D42" s="68"/>
      <c r="E42" s="68"/>
      <c r="F42" s="68"/>
    </row>
    <row r="43" spans="2:6" s="67" customFormat="1" ht="21.75" customHeight="1" thickBot="1">
      <c r="B43" s="101" t="s">
        <v>87</v>
      </c>
      <c r="C43" s="97"/>
      <c r="D43" s="68"/>
      <c r="E43" s="68"/>
      <c r="F43" s="68"/>
    </row>
    <row r="44" spans="2:6" s="67" customFormat="1" ht="21.75" customHeight="1" thickBot="1">
      <c r="B44" s="101" t="s">
        <v>88</v>
      </c>
      <c r="C44" s="97"/>
      <c r="D44" s="68"/>
      <c r="E44" s="68"/>
      <c r="F44" s="68"/>
    </row>
    <row r="45" spans="2:6" s="67" customFormat="1" ht="21.75" customHeight="1" thickBot="1">
      <c r="B45" s="101" t="s">
        <v>89</v>
      </c>
      <c r="C45" s="97"/>
      <c r="D45" s="68"/>
      <c r="E45" s="68"/>
      <c r="F45" s="68"/>
    </row>
    <row r="46" spans="2:3" ht="17.25" customHeight="1" thickBot="1">
      <c r="B46" s="150" t="s">
        <v>205</v>
      </c>
      <c r="C46" s="70"/>
    </row>
    <row r="47" spans="2:12" ht="20.25" customHeight="1" thickBot="1">
      <c r="B47" s="207" t="s">
        <v>210</v>
      </c>
      <c r="C47" s="205" t="s">
        <v>104</v>
      </c>
      <c r="D47" s="205" t="s">
        <v>105</v>
      </c>
      <c r="E47" s="198" t="s">
        <v>123</v>
      </c>
      <c r="F47" s="203" t="s">
        <v>112</v>
      </c>
      <c r="G47" s="204"/>
      <c r="H47" s="198" t="s">
        <v>129</v>
      </c>
      <c r="I47" s="198" t="s">
        <v>152</v>
      </c>
      <c r="J47" s="198" t="s">
        <v>151</v>
      </c>
      <c r="K47" s="198" t="s">
        <v>90</v>
      </c>
      <c r="L47" s="200" t="s">
        <v>111</v>
      </c>
    </row>
    <row r="48" spans="2:12" ht="56.25" customHeight="1" thickBot="1">
      <c r="B48" s="208"/>
      <c r="C48" s="206"/>
      <c r="D48" s="206"/>
      <c r="E48" s="199"/>
      <c r="F48" s="94" t="s">
        <v>126</v>
      </c>
      <c r="G48" s="94" t="s">
        <v>127</v>
      </c>
      <c r="H48" s="199"/>
      <c r="I48" s="199"/>
      <c r="J48" s="199"/>
      <c r="K48" s="199"/>
      <c r="L48" s="201"/>
    </row>
    <row r="49" spans="2:12" s="72" customFormat="1" ht="10.5" customHeight="1" thickBot="1">
      <c r="B49" s="71"/>
      <c r="C49" s="62">
        <v>1</v>
      </c>
      <c r="D49" s="62">
        <v>2</v>
      </c>
      <c r="E49" s="62">
        <v>3</v>
      </c>
      <c r="F49" s="62">
        <v>4</v>
      </c>
      <c r="G49" s="62">
        <v>5</v>
      </c>
      <c r="H49" s="62">
        <v>6</v>
      </c>
      <c r="I49" s="62">
        <v>7</v>
      </c>
      <c r="J49" s="62">
        <v>8</v>
      </c>
      <c r="K49" s="62">
        <v>9</v>
      </c>
      <c r="L49" s="62" t="s">
        <v>139</v>
      </c>
    </row>
    <row r="50" spans="2:12" s="63" customFormat="1" ht="18.75" customHeight="1" thickBot="1">
      <c r="B50" s="99" t="s">
        <v>107</v>
      </c>
      <c r="C50" s="111">
        <f>C52+C53+C54+C55+C56</f>
        <v>0</v>
      </c>
      <c r="D50" s="111">
        <f aca="true" t="shared" si="2" ref="D50:K50">D52+D53+D54+D55+D56</f>
        <v>0</v>
      </c>
      <c r="E50" s="111">
        <f t="shared" si="2"/>
        <v>0</v>
      </c>
      <c r="F50" s="111">
        <f t="shared" si="2"/>
        <v>0</v>
      </c>
      <c r="G50" s="111">
        <f t="shared" si="2"/>
        <v>0</v>
      </c>
      <c r="H50" s="111">
        <f t="shared" si="2"/>
        <v>0</v>
      </c>
      <c r="I50" s="111">
        <f t="shared" si="2"/>
        <v>0</v>
      </c>
      <c r="J50" s="111">
        <f t="shared" si="2"/>
        <v>0</v>
      </c>
      <c r="K50" s="111">
        <f t="shared" si="2"/>
        <v>0</v>
      </c>
      <c r="L50" s="112">
        <f>E50+F50+G50+H50+I50+J50+K50</f>
        <v>0</v>
      </c>
    </row>
    <row r="51" spans="2:12" ht="12.75" customHeight="1" thickBot="1">
      <c r="B51" s="109" t="s">
        <v>80</v>
      </c>
      <c r="C51" s="98"/>
      <c r="D51" s="74"/>
      <c r="E51" s="74"/>
      <c r="F51" s="74"/>
      <c r="G51" s="74"/>
      <c r="H51" s="74"/>
      <c r="I51" s="74"/>
      <c r="J51" s="74"/>
      <c r="K51" s="74"/>
      <c r="L51" s="74"/>
    </row>
    <row r="52" spans="2:12" ht="21.75" customHeight="1" thickBot="1">
      <c r="B52" s="73" t="s">
        <v>121</v>
      </c>
      <c r="C52" s="98"/>
      <c r="D52" s="74"/>
      <c r="E52" s="74"/>
      <c r="F52" s="74"/>
      <c r="G52" s="74"/>
      <c r="H52" s="74"/>
      <c r="I52" s="74"/>
      <c r="J52" s="74"/>
      <c r="K52" s="74"/>
      <c r="L52" s="74"/>
    </row>
    <row r="53" spans="2:12" ht="19.5" customHeight="1" thickBot="1">
      <c r="B53" s="73" t="s">
        <v>86</v>
      </c>
      <c r="C53" s="98"/>
      <c r="D53" s="74"/>
      <c r="E53" s="74"/>
      <c r="F53" s="74"/>
      <c r="G53" s="74"/>
      <c r="H53" s="74"/>
      <c r="I53" s="74"/>
      <c r="J53" s="74"/>
      <c r="K53" s="74"/>
      <c r="L53" s="74"/>
    </row>
    <row r="54" spans="2:12" ht="21.75" customHeight="1" thickBot="1">
      <c r="B54" s="73" t="s">
        <v>87</v>
      </c>
      <c r="C54" s="98"/>
      <c r="D54" s="74"/>
      <c r="E54" s="74"/>
      <c r="F54" s="74"/>
      <c r="G54" s="74"/>
      <c r="H54" s="74"/>
      <c r="I54" s="74"/>
      <c r="J54" s="74"/>
      <c r="K54" s="74"/>
      <c r="L54" s="74"/>
    </row>
    <row r="55" spans="2:12" ht="21.75" customHeight="1" thickBot="1">
      <c r="B55" s="73" t="s">
        <v>88</v>
      </c>
      <c r="C55" s="98"/>
      <c r="D55" s="74"/>
      <c r="E55" s="74"/>
      <c r="F55" s="74"/>
      <c r="G55" s="74"/>
      <c r="H55" s="74"/>
      <c r="I55" s="74"/>
      <c r="J55" s="74"/>
      <c r="K55" s="74"/>
      <c r="L55" s="74"/>
    </row>
    <row r="56" spans="2:12" ht="21.75" customHeight="1" thickBot="1">
      <c r="B56" s="73" t="s">
        <v>89</v>
      </c>
      <c r="C56" s="98"/>
      <c r="D56" s="74"/>
      <c r="E56" s="74"/>
      <c r="F56" s="74"/>
      <c r="G56" s="74"/>
      <c r="H56" s="74"/>
      <c r="I56" s="74"/>
      <c r="J56" s="74"/>
      <c r="K56" s="74"/>
      <c r="L56" s="74"/>
    </row>
    <row r="57" spans="2:7" s="64" customFormat="1" ht="12" customHeight="1">
      <c r="B57" s="75"/>
      <c r="C57" s="75"/>
      <c r="D57" s="76"/>
      <c r="E57" s="93"/>
      <c r="F57" s="93"/>
      <c r="G57" s="93"/>
    </row>
    <row r="58" spans="2:7" s="64" customFormat="1" ht="15.75">
      <c r="B58" s="77" t="s">
        <v>120</v>
      </c>
      <c r="C58" s="77"/>
      <c r="D58" s="77"/>
      <c r="E58" s="77"/>
      <c r="F58" s="77"/>
      <c r="G58" s="77"/>
    </row>
    <row r="59" spans="2:12" s="95" customFormat="1" ht="30" customHeight="1">
      <c r="B59" s="202" t="s">
        <v>132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</row>
    <row r="60" spans="2:3" s="64" customFormat="1" ht="18" customHeight="1">
      <c r="B60" s="60" t="s">
        <v>150</v>
      </c>
      <c r="C60" s="60"/>
    </row>
    <row r="61" spans="2:3" s="78" customFormat="1" ht="15.75" customHeight="1">
      <c r="B61" s="60" t="s">
        <v>124</v>
      </c>
      <c r="C61" s="60"/>
    </row>
    <row r="62" spans="2:3" s="78" customFormat="1" ht="18" customHeight="1">
      <c r="B62" s="60" t="s">
        <v>125</v>
      </c>
      <c r="C62" s="60"/>
    </row>
    <row r="63" spans="2:3" s="78" customFormat="1" ht="17.25" customHeight="1">
      <c r="B63" s="60" t="s">
        <v>128</v>
      </c>
      <c r="C63" s="59"/>
    </row>
    <row r="64" spans="2:13" s="64" customFormat="1" ht="20.25" customHeight="1" thickBot="1">
      <c r="B64" s="212"/>
      <c r="C64" s="212"/>
      <c r="D64" s="212"/>
      <c r="E64" s="212"/>
      <c r="F64" s="212"/>
      <c r="G64" s="212"/>
      <c r="H64" s="212"/>
      <c r="I64" s="212"/>
      <c r="J64" s="212"/>
      <c r="K64" s="79"/>
      <c r="L64" s="79"/>
      <c r="M64" s="79"/>
    </row>
    <row r="65" spans="2:11" s="64" customFormat="1" ht="27" customHeight="1">
      <c r="B65" s="213"/>
      <c r="C65" s="213"/>
      <c r="D65" s="213"/>
      <c r="E65" s="213"/>
      <c r="F65" s="213"/>
      <c r="G65" s="213"/>
      <c r="H65" s="213"/>
      <c r="I65" s="213"/>
      <c r="J65" s="213"/>
      <c r="K65" s="198"/>
    </row>
    <row r="66" spans="2:11" s="64" customFormat="1" ht="19.5" customHeight="1" thickBot="1">
      <c r="B66" s="211"/>
      <c r="C66" s="211"/>
      <c r="D66" s="211"/>
      <c r="E66" s="211"/>
      <c r="F66" s="211"/>
      <c r="G66" s="211"/>
      <c r="H66" s="211"/>
      <c r="I66" s="211"/>
      <c r="J66" s="211"/>
      <c r="K66" s="199"/>
    </row>
    <row r="67" spans="2:13" s="64" customFormat="1" ht="45.75" customHeight="1">
      <c r="B67" s="211"/>
      <c r="C67" s="211"/>
      <c r="D67" s="211"/>
      <c r="E67" s="211"/>
      <c r="F67" s="211"/>
      <c r="G67" s="211"/>
      <c r="H67" s="211"/>
      <c r="I67" s="211"/>
      <c r="J67" s="211"/>
      <c r="K67" s="80"/>
      <c r="M67" s="64" t="s">
        <v>91</v>
      </c>
    </row>
    <row r="68" spans="2:11" s="64" customFormat="1" ht="17.25" customHeight="1">
      <c r="B68" s="211"/>
      <c r="C68" s="211"/>
      <c r="D68" s="211"/>
      <c r="E68" s="211"/>
      <c r="F68" s="211"/>
      <c r="G68" s="211"/>
      <c r="H68" s="211"/>
      <c r="I68" s="211"/>
      <c r="J68" s="211"/>
      <c r="K68" s="80"/>
    </row>
    <row r="69" spans="2:11" s="64" customFormat="1" ht="32.25" customHeight="1">
      <c r="B69" s="211"/>
      <c r="C69" s="211"/>
      <c r="D69" s="211"/>
      <c r="E69" s="211"/>
      <c r="F69" s="211"/>
      <c r="G69" s="211"/>
      <c r="H69" s="211"/>
      <c r="I69" s="211"/>
      <c r="J69" s="211"/>
      <c r="K69" s="80"/>
    </row>
    <row r="70" spans="2:11" s="64" customFormat="1" ht="19.5" customHeight="1">
      <c r="B70" s="211"/>
      <c r="C70" s="211"/>
      <c r="D70" s="211"/>
      <c r="E70" s="211"/>
      <c r="F70" s="211"/>
      <c r="G70" s="211"/>
      <c r="H70" s="211"/>
      <c r="I70" s="211"/>
      <c r="J70" s="211"/>
      <c r="K70" s="80"/>
    </row>
    <row r="71" spans="2:11" s="64" customFormat="1" ht="18.75" customHeight="1">
      <c r="B71" s="211"/>
      <c r="C71" s="211"/>
      <c r="D71" s="211"/>
      <c r="E71" s="211"/>
      <c r="F71" s="211"/>
      <c r="G71" s="211"/>
      <c r="H71" s="211"/>
      <c r="I71" s="211"/>
      <c r="J71" s="211"/>
      <c r="K71" s="80"/>
    </row>
    <row r="72" spans="2:11" s="64" customFormat="1" ht="22.5" customHeight="1">
      <c r="B72" s="211"/>
      <c r="C72" s="211"/>
      <c r="D72" s="211"/>
      <c r="E72" s="211"/>
      <c r="F72" s="211"/>
      <c r="G72" s="211"/>
      <c r="H72" s="211"/>
      <c r="I72" s="211"/>
      <c r="J72" s="211"/>
      <c r="K72" s="80"/>
    </row>
    <row r="73" spans="2:11" s="64" customFormat="1" ht="49.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80"/>
    </row>
    <row r="74" spans="2:11" s="64" customFormat="1" ht="38.25" customHeight="1">
      <c r="B74" s="211"/>
      <c r="C74" s="211"/>
      <c r="D74" s="211"/>
      <c r="E74" s="211"/>
      <c r="F74" s="211"/>
      <c r="G74" s="211"/>
      <c r="H74" s="211"/>
      <c r="I74" s="211"/>
      <c r="J74" s="211"/>
      <c r="K74" s="80"/>
    </row>
    <row r="75" spans="2:11" s="67" customFormat="1" ht="32.25" customHeight="1">
      <c r="B75" s="214"/>
      <c r="C75" s="214"/>
      <c r="D75" s="214"/>
      <c r="E75" s="214"/>
      <c r="F75" s="214"/>
      <c r="G75" s="214"/>
      <c r="H75" s="214"/>
      <c r="I75" s="214"/>
      <c r="J75" s="214"/>
      <c r="K75" s="81"/>
    </row>
    <row r="82" ht="12" customHeight="1"/>
  </sheetData>
  <sheetProtection/>
  <protectedRanges>
    <protectedRange sqref="D14:G18 D42:G45 D33:G37 D24:G27" name="personal_1"/>
    <protectedRange sqref="H33:J37 H42:J45 H14:J18 H24:J27" name="personal_2_1"/>
    <protectedRange sqref="D56:J56" name="salariul_1_2"/>
  </protectedRanges>
  <mergeCells count="34">
    <mergeCell ref="B6:J6"/>
    <mergeCell ref="B7:J7"/>
    <mergeCell ref="I47:I48"/>
    <mergeCell ref="B9:B10"/>
    <mergeCell ref="E9:J9"/>
    <mergeCell ref="D9:D10"/>
    <mergeCell ref="B71:J71"/>
    <mergeCell ref="B72:J72"/>
    <mergeCell ref="B73:J73"/>
    <mergeCell ref="B74:J74"/>
    <mergeCell ref="B75:J75"/>
    <mergeCell ref="B70:J70"/>
    <mergeCell ref="B64:J64"/>
    <mergeCell ref="B65:J65"/>
    <mergeCell ref="B66:J66"/>
    <mergeCell ref="B67:J67"/>
    <mergeCell ref="B68:J68"/>
    <mergeCell ref="B69:J69"/>
    <mergeCell ref="K2:L2"/>
    <mergeCell ref="K47:K48"/>
    <mergeCell ref="K65:K66"/>
    <mergeCell ref="L47:L48"/>
    <mergeCell ref="C9:C10"/>
    <mergeCell ref="B59:L59"/>
    <mergeCell ref="F47:G47"/>
    <mergeCell ref="C47:C48"/>
    <mergeCell ref="D47:D48"/>
    <mergeCell ref="H47:H48"/>
    <mergeCell ref="J47:J48"/>
    <mergeCell ref="B47:B48"/>
    <mergeCell ref="E47:E48"/>
    <mergeCell ref="K9:K10"/>
    <mergeCell ref="B3:J3"/>
    <mergeCell ref="B5:J5"/>
  </mergeCells>
  <printOptions/>
  <pageMargins left="0.15748031496062992" right="0.15748031496062992" top="0.31496062992125984" bottom="0.2755905511811024" header="0.31496062992125984" footer="0.275590551181102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view="pageBreakPreview" zoomScale="120" zoomScaleNormal="110" zoomScaleSheetLayoutView="120" zoomScalePageLayoutView="0" workbookViewId="0" topLeftCell="A1">
      <selection activeCell="C19" sqref="C19"/>
    </sheetView>
  </sheetViews>
  <sheetFormatPr defaultColWidth="9.140625" defaultRowHeight="15"/>
  <cols>
    <col min="1" max="1" width="4.140625" style="61" customWidth="1"/>
    <col min="2" max="2" width="28.8515625" style="61" customWidth="1"/>
    <col min="3" max="3" width="12.8515625" style="61" customWidth="1"/>
    <col min="4" max="6" width="12.7109375" style="61" customWidth="1"/>
    <col min="7" max="7" width="14.57421875" style="61" customWidth="1"/>
    <col min="8" max="253" width="9.140625" style="61" customWidth="1"/>
    <col min="254" max="254" width="35.28125" style="61" customWidth="1"/>
    <col min="255" max="255" width="13.140625" style="61" customWidth="1"/>
    <col min="256" max="16384" width="14.7109375" style="61" customWidth="1"/>
  </cols>
  <sheetData>
    <row r="1" spans="2:7" ht="18.75">
      <c r="B1" s="59"/>
      <c r="C1" s="59"/>
      <c r="G1" s="104" t="s">
        <v>166</v>
      </c>
    </row>
    <row r="2" spans="2:7" ht="18.75">
      <c r="B2" s="59"/>
      <c r="C2" s="59"/>
      <c r="F2" s="184" t="s">
        <v>214</v>
      </c>
      <c r="G2" s="184"/>
    </row>
    <row r="3" spans="2:7" ht="18.75">
      <c r="B3" s="59"/>
      <c r="C3" s="59"/>
      <c r="G3" s="104"/>
    </row>
    <row r="4" spans="2:7" ht="20.25">
      <c r="B4" s="209" t="s">
        <v>167</v>
      </c>
      <c r="C4" s="209"/>
      <c r="D4" s="209"/>
      <c r="E4" s="209"/>
      <c r="F4" s="209"/>
      <c r="G4" s="209"/>
    </row>
    <row r="5" spans="2:7" ht="20.25">
      <c r="B5" s="119"/>
      <c r="C5" s="119"/>
      <c r="D5" s="119"/>
      <c r="E5" s="119"/>
      <c r="F5" s="119"/>
      <c r="G5" s="119"/>
    </row>
    <row r="6" spans="2:7" s="125" customFormat="1" ht="18.75">
      <c r="B6" s="216" t="s">
        <v>109</v>
      </c>
      <c r="C6" s="216"/>
      <c r="D6" s="216"/>
      <c r="E6" s="216"/>
      <c r="F6" s="216"/>
      <c r="G6" s="216"/>
    </row>
    <row r="7" spans="2:7" s="126" customFormat="1" ht="21">
      <c r="B7" s="216" t="s">
        <v>217</v>
      </c>
      <c r="C7" s="216"/>
      <c r="D7" s="216"/>
      <c r="E7" s="216"/>
      <c r="F7" s="216"/>
      <c r="G7" s="216"/>
    </row>
    <row r="8" spans="2:7" s="125" customFormat="1" ht="18.75">
      <c r="B8" s="216" t="s">
        <v>218</v>
      </c>
      <c r="C8" s="216"/>
      <c r="D8" s="216"/>
      <c r="E8" s="216"/>
      <c r="F8" s="216"/>
      <c r="G8" s="216"/>
    </row>
    <row r="9" spans="2:3" ht="19.5" thickBot="1">
      <c r="B9" s="59"/>
      <c r="C9" s="59"/>
    </row>
    <row r="10" spans="2:7" ht="15" customHeight="1">
      <c r="B10" s="207"/>
      <c r="C10" s="205" t="s">
        <v>173</v>
      </c>
      <c r="D10" s="217" t="s">
        <v>220</v>
      </c>
      <c r="E10" s="217" t="s">
        <v>168</v>
      </c>
      <c r="F10" s="217" t="s">
        <v>221</v>
      </c>
      <c r="G10" s="198" t="s">
        <v>172</v>
      </c>
    </row>
    <row r="11" spans="2:7" ht="65.25" customHeight="1" thickBot="1">
      <c r="B11" s="208"/>
      <c r="C11" s="206"/>
      <c r="D11" s="218"/>
      <c r="E11" s="218"/>
      <c r="F11" s="218"/>
      <c r="G11" s="199"/>
    </row>
    <row r="12" spans="2:7" s="95" customFormat="1" ht="16.5" thickBot="1">
      <c r="B12" s="123"/>
      <c r="C12" s="132">
        <v>1</v>
      </c>
      <c r="D12" s="124">
        <v>2</v>
      </c>
      <c r="E12" s="124">
        <v>3</v>
      </c>
      <c r="F12" s="124" t="s">
        <v>170</v>
      </c>
      <c r="G12" s="124" t="s">
        <v>171</v>
      </c>
    </row>
    <row r="13" spans="2:7" s="64" customFormat="1" ht="15.75" thickBot="1">
      <c r="B13" s="99" t="s">
        <v>219</v>
      </c>
      <c r="C13" s="133"/>
      <c r="D13" s="122"/>
      <c r="E13" s="122"/>
      <c r="F13" s="122"/>
      <c r="G13" s="122"/>
    </row>
    <row r="14" spans="2:7" s="67" customFormat="1" ht="16.5" hidden="1" thickBot="1">
      <c r="B14" s="101"/>
      <c r="C14" s="101"/>
      <c r="D14" s="68"/>
      <c r="E14" s="68"/>
      <c r="F14" s="68"/>
      <c r="G14" s="113"/>
    </row>
    <row r="15" spans="2:7" s="67" customFormat="1" ht="16.5" hidden="1" thickBot="1">
      <c r="B15" s="101"/>
      <c r="C15" s="101"/>
      <c r="D15" s="68"/>
      <c r="E15" s="68"/>
      <c r="F15" s="68"/>
      <c r="G15" s="113"/>
    </row>
    <row r="16" spans="2:7" s="131" customFormat="1" ht="16.5" thickBot="1">
      <c r="B16" s="99" t="s">
        <v>174</v>
      </c>
      <c r="C16" s="129"/>
      <c r="D16" s="130"/>
      <c r="E16" s="130"/>
      <c r="F16" s="130"/>
      <c r="G16" s="128"/>
    </row>
    <row r="17" spans="2:7" s="67" customFormat="1" ht="16.5" hidden="1" thickBot="1">
      <c r="B17" s="99"/>
      <c r="C17" s="101"/>
      <c r="D17" s="68"/>
      <c r="E17" s="68"/>
      <c r="F17" s="68"/>
      <c r="G17" s="113">
        <f>(D17+E17+F17)*12</f>
        <v>0</v>
      </c>
    </row>
    <row r="18" spans="2:7" s="67" customFormat="1" ht="16.5" hidden="1" thickBot="1">
      <c r="B18" s="99"/>
      <c r="C18" s="127"/>
      <c r="D18" s="68"/>
      <c r="E18" s="68"/>
      <c r="F18" s="68"/>
      <c r="G18" s="113">
        <f>(D18+E18+F18)*12</f>
        <v>0</v>
      </c>
    </row>
    <row r="19" spans="2:7" s="67" customFormat="1" ht="16.5" thickBot="1">
      <c r="B19" s="99" t="s">
        <v>169</v>
      </c>
      <c r="C19" s="129"/>
      <c r="D19" s="130"/>
      <c r="E19" s="130"/>
      <c r="F19" s="130"/>
      <c r="G19" s="130"/>
    </row>
    <row r="20" spans="2:7" s="95" customFormat="1" ht="15.75">
      <c r="B20" s="202"/>
      <c r="C20" s="202"/>
      <c r="D20" s="202"/>
      <c r="E20" s="202"/>
      <c r="F20" s="202"/>
      <c r="G20" s="202"/>
    </row>
    <row r="21" spans="2:3" s="64" customFormat="1" ht="15.75">
      <c r="B21" s="60"/>
      <c r="C21" s="60"/>
    </row>
    <row r="22" spans="2:3" s="78" customFormat="1" ht="18">
      <c r="B22" s="60"/>
      <c r="C22" s="60"/>
    </row>
    <row r="23" spans="2:3" s="78" customFormat="1" ht="18">
      <c r="B23" s="60"/>
      <c r="C23" s="60"/>
    </row>
    <row r="24" spans="2:3" s="78" customFormat="1" ht="18">
      <c r="B24" s="60"/>
      <c r="C24" s="60"/>
    </row>
    <row r="25" spans="2:7" s="64" customFormat="1" ht="15.75">
      <c r="B25" s="212"/>
      <c r="C25" s="212"/>
      <c r="D25" s="212"/>
      <c r="E25" s="212"/>
      <c r="F25" s="212"/>
      <c r="G25" s="212"/>
    </row>
    <row r="26" spans="2:7" s="64" customFormat="1" ht="15.75">
      <c r="B26" s="213"/>
      <c r="C26" s="213"/>
      <c r="D26" s="213"/>
      <c r="E26" s="213"/>
      <c r="F26" s="213"/>
      <c r="G26" s="213"/>
    </row>
    <row r="27" spans="2:7" s="64" customFormat="1" ht="15.75">
      <c r="B27" s="211"/>
      <c r="C27" s="211"/>
      <c r="D27" s="211"/>
      <c r="E27" s="211"/>
      <c r="F27" s="211"/>
      <c r="G27" s="211"/>
    </row>
    <row r="28" spans="2:7" s="64" customFormat="1" ht="15.75">
      <c r="B28" s="211"/>
      <c r="C28" s="211"/>
      <c r="D28" s="211"/>
      <c r="E28" s="211"/>
      <c r="F28" s="211"/>
      <c r="G28" s="211"/>
    </row>
    <row r="29" spans="2:7" s="64" customFormat="1" ht="15.75">
      <c r="B29" s="211"/>
      <c r="C29" s="211"/>
      <c r="D29" s="211"/>
      <c r="E29" s="211"/>
      <c r="F29" s="211"/>
      <c r="G29" s="211"/>
    </row>
    <row r="30" spans="2:7" s="64" customFormat="1" ht="15.75">
      <c r="B30" s="211"/>
      <c r="C30" s="211"/>
      <c r="D30" s="211"/>
      <c r="E30" s="211"/>
      <c r="F30" s="211"/>
      <c r="G30" s="211"/>
    </row>
    <row r="31" spans="2:7" s="64" customFormat="1" ht="15.75">
      <c r="B31" s="211"/>
      <c r="C31" s="211"/>
      <c r="D31" s="211"/>
      <c r="E31" s="211"/>
      <c r="F31" s="211"/>
      <c r="G31" s="211"/>
    </row>
    <row r="32" spans="2:7" s="64" customFormat="1" ht="15.75">
      <c r="B32" s="211"/>
      <c r="C32" s="211"/>
      <c r="D32" s="211"/>
      <c r="E32" s="211"/>
      <c r="F32" s="211"/>
      <c r="G32" s="211"/>
    </row>
    <row r="33" spans="2:7" s="64" customFormat="1" ht="15.75">
      <c r="B33" s="211"/>
      <c r="C33" s="211"/>
      <c r="D33" s="211"/>
      <c r="E33" s="211"/>
      <c r="F33" s="211"/>
      <c r="G33" s="211"/>
    </row>
    <row r="34" spans="2:7" s="64" customFormat="1" ht="15.75">
      <c r="B34" s="211"/>
      <c r="C34" s="211"/>
      <c r="D34" s="211"/>
      <c r="E34" s="211"/>
      <c r="F34" s="211"/>
      <c r="G34" s="211"/>
    </row>
    <row r="35" spans="2:7" s="64" customFormat="1" ht="15.75">
      <c r="B35" s="211"/>
      <c r="C35" s="211"/>
      <c r="D35" s="211"/>
      <c r="E35" s="211"/>
      <c r="F35" s="211"/>
      <c r="G35" s="211"/>
    </row>
    <row r="36" spans="2:7" s="67" customFormat="1" ht="15.75">
      <c r="B36" s="214"/>
      <c r="C36" s="214"/>
      <c r="D36" s="214"/>
      <c r="E36" s="214"/>
      <c r="F36" s="214"/>
      <c r="G36" s="214"/>
    </row>
  </sheetData>
  <sheetProtection/>
  <protectedRanges>
    <protectedRange sqref="D14:F19" name="personal_1"/>
  </protectedRanges>
  <mergeCells count="24">
    <mergeCell ref="B36:G36"/>
    <mergeCell ref="B30:G30"/>
    <mergeCell ref="B31:G31"/>
    <mergeCell ref="B32:G32"/>
    <mergeCell ref="B33:G33"/>
    <mergeCell ref="B34:G34"/>
    <mergeCell ref="B35:G35"/>
    <mergeCell ref="B25:G25"/>
    <mergeCell ref="B26:G26"/>
    <mergeCell ref="B27:G27"/>
    <mergeCell ref="B28:G28"/>
    <mergeCell ref="B29:G29"/>
    <mergeCell ref="F2:G2"/>
    <mergeCell ref="B20:G20"/>
    <mergeCell ref="B4:G4"/>
    <mergeCell ref="B6:G6"/>
    <mergeCell ref="B7:G7"/>
    <mergeCell ref="B8:G8"/>
    <mergeCell ref="B10:B11"/>
    <mergeCell ref="C10:C11"/>
    <mergeCell ref="D10:D11"/>
    <mergeCell ref="E10:E11"/>
    <mergeCell ref="F10:F11"/>
    <mergeCell ref="G10:G11"/>
  </mergeCells>
  <printOptions/>
  <pageMargins left="0.15" right="0.17" top="0.75" bottom="0.75" header="0.6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4"/>
  <sheetViews>
    <sheetView view="pageBreakPreview" zoomScale="130" zoomScaleNormal="120" zoomScaleSheetLayoutView="130" zoomScalePageLayoutView="0" workbookViewId="0" topLeftCell="A1">
      <selection activeCell="D10" sqref="D10:D11"/>
    </sheetView>
  </sheetViews>
  <sheetFormatPr defaultColWidth="9.140625" defaultRowHeight="15"/>
  <cols>
    <col min="1" max="1" width="4.140625" style="61" customWidth="1"/>
    <col min="2" max="2" width="39.7109375" style="61" customWidth="1"/>
    <col min="3" max="3" width="12.8515625" style="61" customWidth="1"/>
    <col min="4" max="5" width="12.7109375" style="61" customWidth="1"/>
    <col min="6" max="251" width="9.140625" style="61" customWidth="1"/>
    <col min="252" max="252" width="35.28125" style="61" customWidth="1"/>
    <col min="253" max="253" width="13.140625" style="61" customWidth="1"/>
    <col min="254" max="254" width="14.7109375" style="61" customWidth="1"/>
    <col min="255" max="255" width="15.28125" style="61" customWidth="1"/>
    <col min="256" max="16384" width="16.140625" style="61" customWidth="1"/>
  </cols>
  <sheetData>
    <row r="1" spans="2:5" ht="18.75">
      <c r="B1" s="59"/>
      <c r="C1" s="59"/>
      <c r="E1" s="104" t="s">
        <v>175</v>
      </c>
    </row>
    <row r="2" spans="2:5" ht="18.75">
      <c r="B2" s="59"/>
      <c r="C2" s="59"/>
      <c r="D2" s="184" t="s">
        <v>214</v>
      </c>
      <c r="E2" s="184"/>
    </row>
    <row r="3" spans="2:3" ht="18.75">
      <c r="B3" s="59"/>
      <c r="C3" s="59"/>
    </row>
    <row r="4" spans="2:5" ht="18.75">
      <c r="B4" s="219" t="s">
        <v>176</v>
      </c>
      <c r="C4" s="219"/>
      <c r="D4" s="219"/>
      <c r="E4" s="219"/>
    </row>
    <row r="5" spans="2:5" ht="20.25">
      <c r="B5" s="119"/>
      <c r="C5" s="119"/>
      <c r="D5" s="119"/>
      <c r="E5" s="119"/>
    </row>
    <row r="6" spans="2:5" s="125" customFormat="1" ht="18.75">
      <c r="B6" s="220" t="s">
        <v>109</v>
      </c>
      <c r="C6" s="220"/>
      <c r="D6" s="220"/>
      <c r="E6" s="220"/>
    </row>
    <row r="7" spans="2:5" s="126" customFormat="1" ht="21">
      <c r="B7" s="220" t="s">
        <v>217</v>
      </c>
      <c r="C7" s="220"/>
      <c r="D7" s="220"/>
      <c r="E7" s="220"/>
    </row>
    <row r="8" spans="2:5" s="125" customFormat="1" ht="18.75">
      <c r="B8" s="220" t="s">
        <v>218</v>
      </c>
      <c r="C8" s="220"/>
      <c r="D8" s="220"/>
      <c r="E8" s="220"/>
    </row>
    <row r="9" spans="2:3" ht="19.5" thickBot="1">
      <c r="B9" s="59"/>
      <c r="C9" s="59"/>
    </row>
    <row r="10" spans="2:5" ht="15" customHeight="1">
      <c r="B10" s="207" t="s">
        <v>185</v>
      </c>
      <c r="C10" s="205" t="s">
        <v>219</v>
      </c>
      <c r="D10" s="217" t="s">
        <v>174</v>
      </c>
      <c r="E10" s="217" t="s">
        <v>169</v>
      </c>
    </row>
    <row r="11" spans="2:5" ht="65.25" customHeight="1" thickBot="1">
      <c r="B11" s="208"/>
      <c r="C11" s="206"/>
      <c r="D11" s="218"/>
      <c r="E11" s="218"/>
    </row>
    <row r="12" spans="2:5" s="95" customFormat="1" ht="16.5" thickBot="1">
      <c r="B12" s="135"/>
      <c r="C12" s="139">
        <v>1</v>
      </c>
      <c r="D12" s="139">
        <v>2</v>
      </c>
      <c r="E12" s="139">
        <v>3</v>
      </c>
    </row>
    <row r="13" spans="2:5" s="95" customFormat="1" ht="19.5" thickBot="1">
      <c r="B13" s="136" t="s">
        <v>177</v>
      </c>
      <c r="C13" s="132"/>
      <c r="D13" s="124"/>
      <c r="E13" s="124"/>
    </row>
    <row r="14" spans="2:5" s="95" customFormat="1" ht="19.5" thickBot="1">
      <c r="B14" s="136" t="s">
        <v>179</v>
      </c>
      <c r="C14" s="132"/>
      <c r="D14" s="124"/>
      <c r="E14" s="124"/>
    </row>
    <row r="15" spans="2:5" s="95" customFormat="1" ht="19.5" thickBot="1">
      <c r="B15" s="136" t="s">
        <v>180</v>
      </c>
      <c r="C15" s="132"/>
      <c r="D15" s="124"/>
      <c r="E15" s="124"/>
    </row>
    <row r="16" spans="2:5" s="95" customFormat="1" ht="19.5" thickBot="1">
      <c r="B16" s="136" t="s">
        <v>181</v>
      </c>
      <c r="C16" s="132"/>
      <c r="D16" s="124"/>
      <c r="E16" s="124"/>
    </row>
    <row r="17" spans="2:5" s="95" customFormat="1" ht="19.5" thickBot="1">
      <c r="B17" s="136" t="s">
        <v>182</v>
      </c>
      <c r="C17" s="132"/>
      <c r="D17" s="124"/>
      <c r="E17" s="124"/>
    </row>
    <row r="18" spans="2:5" s="95" customFormat="1" ht="23.25" customHeight="1" thickBot="1">
      <c r="B18" s="136" t="s">
        <v>183</v>
      </c>
      <c r="C18" s="132"/>
      <c r="D18" s="124"/>
      <c r="E18" s="124"/>
    </row>
    <row r="19" spans="2:5" s="64" customFormat="1" ht="19.5" thickBot="1">
      <c r="B19" s="138" t="s">
        <v>172</v>
      </c>
      <c r="C19" s="99"/>
      <c r="D19" s="99"/>
      <c r="E19" s="99"/>
    </row>
    <row r="20" spans="2:3" s="78" customFormat="1" ht="18">
      <c r="B20" s="60"/>
      <c r="C20" s="60"/>
    </row>
    <row r="21" spans="2:3" s="78" customFormat="1" ht="18">
      <c r="B21" s="60"/>
      <c r="C21" s="60"/>
    </row>
    <row r="22" spans="2:3" s="78" customFormat="1" ht="18">
      <c r="B22" s="60"/>
      <c r="C22" s="60"/>
    </row>
    <row r="23" spans="2:5" s="64" customFormat="1" ht="15.75">
      <c r="B23" s="212"/>
      <c r="C23" s="212"/>
      <c r="D23" s="212"/>
      <c r="E23" s="212"/>
    </row>
    <row r="24" spans="2:5" s="64" customFormat="1" ht="15.75">
      <c r="B24" s="213"/>
      <c r="C24" s="213"/>
      <c r="D24" s="213"/>
      <c r="E24" s="213"/>
    </row>
    <row r="25" spans="2:5" s="64" customFormat="1" ht="15.75">
      <c r="B25" s="211"/>
      <c r="C25" s="211"/>
      <c r="D25" s="211"/>
      <c r="E25" s="211"/>
    </row>
    <row r="26" spans="2:5" s="64" customFormat="1" ht="15.75">
      <c r="B26" s="211"/>
      <c r="C26" s="211"/>
      <c r="D26" s="211"/>
      <c r="E26" s="211"/>
    </row>
    <row r="27" spans="2:5" s="64" customFormat="1" ht="15.75">
      <c r="B27" s="211"/>
      <c r="C27" s="211"/>
      <c r="D27" s="211"/>
      <c r="E27" s="211"/>
    </row>
    <row r="28" spans="2:5" s="64" customFormat="1" ht="15.75">
      <c r="B28" s="211"/>
      <c r="C28" s="211"/>
      <c r="D28" s="211"/>
      <c r="E28" s="211"/>
    </row>
    <row r="29" spans="2:5" s="64" customFormat="1" ht="15.75">
      <c r="B29" s="211"/>
      <c r="C29" s="211"/>
      <c r="D29" s="211"/>
      <c r="E29" s="211"/>
    </row>
    <row r="30" spans="2:5" s="64" customFormat="1" ht="15.75">
      <c r="B30" s="211"/>
      <c r="C30" s="211"/>
      <c r="D30" s="211"/>
      <c r="E30" s="211"/>
    </row>
    <row r="31" spans="2:5" s="64" customFormat="1" ht="15.75">
      <c r="B31" s="211"/>
      <c r="C31" s="211"/>
      <c r="D31" s="211"/>
      <c r="E31" s="211"/>
    </row>
    <row r="32" spans="2:5" s="64" customFormat="1" ht="15.75">
      <c r="B32" s="211"/>
      <c r="C32" s="211"/>
      <c r="D32" s="211"/>
      <c r="E32" s="211"/>
    </row>
    <row r="33" spans="2:5" s="64" customFormat="1" ht="15.75">
      <c r="B33" s="211"/>
      <c r="C33" s="211"/>
      <c r="D33" s="211"/>
      <c r="E33" s="211"/>
    </row>
    <row r="34" spans="2:5" s="67" customFormat="1" ht="15.75">
      <c r="B34" s="214"/>
      <c r="C34" s="214"/>
      <c r="D34" s="214"/>
      <c r="E34" s="214"/>
    </row>
  </sheetData>
  <sheetProtection/>
  <mergeCells count="21">
    <mergeCell ref="B24:E24"/>
    <mergeCell ref="B25:E25"/>
    <mergeCell ref="B26:E26"/>
    <mergeCell ref="B27:E27"/>
    <mergeCell ref="B34:E34"/>
    <mergeCell ref="B28:E28"/>
    <mergeCell ref="B29:E29"/>
    <mergeCell ref="B30:E30"/>
    <mergeCell ref="B31:E31"/>
    <mergeCell ref="B32:E32"/>
    <mergeCell ref="B33:E33"/>
    <mergeCell ref="B10:B11"/>
    <mergeCell ref="C10:C11"/>
    <mergeCell ref="D10:D11"/>
    <mergeCell ref="E10:E11"/>
    <mergeCell ref="B23:E23"/>
    <mergeCell ref="D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40"/>
  <sheetViews>
    <sheetView view="pageBreakPreview" zoomScale="110" zoomScaleNormal="120" zoomScaleSheetLayoutView="110" zoomScalePageLayoutView="0" workbookViewId="0" topLeftCell="A1">
      <selection activeCell="B22" sqref="B22"/>
    </sheetView>
  </sheetViews>
  <sheetFormatPr defaultColWidth="9.140625" defaultRowHeight="15"/>
  <cols>
    <col min="1" max="1" width="4.140625" style="61" customWidth="1"/>
    <col min="2" max="2" width="43.140625" style="61" customWidth="1"/>
    <col min="3" max="3" width="12.8515625" style="61" customWidth="1"/>
    <col min="4" max="5" width="12.7109375" style="61" customWidth="1"/>
    <col min="6" max="251" width="9.140625" style="61" customWidth="1"/>
    <col min="252" max="252" width="35.28125" style="61" customWidth="1"/>
    <col min="253" max="253" width="13.140625" style="61" customWidth="1"/>
    <col min="254" max="254" width="14.7109375" style="61" customWidth="1"/>
    <col min="255" max="255" width="15.28125" style="61" customWidth="1"/>
    <col min="256" max="16384" width="16.140625" style="61" customWidth="1"/>
  </cols>
  <sheetData>
    <row r="1" spans="2:5" ht="18.75">
      <c r="B1" s="59"/>
      <c r="C1" s="59"/>
      <c r="E1" s="104" t="s">
        <v>189</v>
      </c>
    </row>
    <row r="2" spans="2:5" ht="18.75">
      <c r="B2" s="59"/>
      <c r="C2" s="59"/>
      <c r="D2" s="184" t="s">
        <v>214</v>
      </c>
      <c r="E2" s="184"/>
    </row>
    <row r="3" spans="2:3" ht="18.75">
      <c r="B3" s="59"/>
      <c r="C3" s="59"/>
    </row>
    <row r="4" spans="2:5" ht="18.75">
      <c r="B4" s="219" t="s">
        <v>176</v>
      </c>
      <c r="C4" s="219"/>
      <c r="D4" s="219"/>
      <c r="E4" s="219"/>
    </row>
    <row r="5" spans="2:5" ht="20.25">
      <c r="B5" s="121"/>
      <c r="C5" s="121"/>
      <c r="D5" s="121"/>
      <c r="E5" s="121"/>
    </row>
    <row r="6" spans="2:5" s="125" customFormat="1" ht="18.75">
      <c r="B6" s="220" t="s">
        <v>109</v>
      </c>
      <c r="C6" s="220"/>
      <c r="D6" s="220"/>
      <c r="E6" s="220"/>
    </row>
    <row r="7" spans="2:5" s="126" customFormat="1" ht="21">
      <c r="B7" s="220" t="s">
        <v>222</v>
      </c>
      <c r="C7" s="220"/>
      <c r="D7" s="220"/>
      <c r="E7" s="220"/>
    </row>
    <row r="8" spans="2:5" s="125" customFormat="1" ht="18.75">
      <c r="B8" s="220" t="s">
        <v>218</v>
      </c>
      <c r="C8" s="220"/>
      <c r="D8" s="220"/>
      <c r="E8" s="220"/>
    </row>
    <row r="9" spans="2:3" ht="19.5" thickBot="1">
      <c r="B9" s="59"/>
      <c r="C9" s="59"/>
    </row>
    <row r="10" spans="2:5" ht="15">
      <c r="B10" s="207" t="s">
        <v>185</v>
      </c>
      <c r="C10" s="205" t="s">
        <v>219</v>
      </c>
      <c r="D10" s="217" t="s">
        <v>174</v>
      </c>
      <c r="E10" s="217" t="s">
        <v>169</v>
      </c>
    </row>
    <row r="11" spans="2:5" ht="27.75" customHeight="1" thickBot="1">
      <c r="B11" s="208"/>
      <c r="C11" s="206"/>
      <c r="D11" s="218"/>
      <c r="E11" s="218"/>
    </row>
    <row r="12" spans="2:5" s="95" customFormat="1" ht="16.5" thickBot="1">
      <c r="B12" s="135"/>
      <c r="C12" s="139">
        <v>1</v>
      </c>
      <c r="D12" s="139">
        <v>2</v>
      </c>
      <c r="E12" s="139">
        <v>3</v>
      </c>
    </row>
    <row r="13" spans="2:5" s="95" customFormat="1" ht="19.5" thickBot="1">
      <c r="B13" s="136" t="s">
        <v>177</v>
      </c>
      <c r="C13" s="132"/>
      <c r="D13" s="124"/>
      <c r="E13" s="124"/>
    </row>
    <row r="14" spans="2:5" s="95" customFormat="1" ht="19.5" thickBot="1">
      <c r="B14" s="136" t="s">
        <v>178</v>
      </c>
      <c r="C14" s="132"/>
      <c r="D14" s="124"/>
      <c r="E14" s="124"/>
    </row>
    <row r="15" spans="2:5" s="95" customFormat="1" ht="19.5" thickBot="1">
      <c r="B15" s="136" t="s">
        <v>179</v>
      </c>
      <c r="C15" s="132"/>
      <c r="D15" s="124"/>
      <c r="E15" s="124"/>
    </row>
    <row r="16" spans="2:5" s="95" customFormat="1" ht="19.5" thickBot="1">
      <c r="B16" s="136" t="s">
        <v>180</v>
      </c>
      <c r="C16" s="132"/>
      <c r="D16" s="124"/>
      <c r="E16" s="124"/>
    </row>
    <row r="17" spans="2:5" s="95" customFormat="1" ht="19.5" thickBot="1">
      <c r="B17" s="136" t="s">
        <v>181</v>
      </c>
      <c r="C17" s="132"/>
      <c r="D17" s="124"/>
      <c r="E17" s="124"/>
    </row>
    <row r="18" spans="2:5" s="95" customFormat="1" ht="19.5" thickBot="1">
      <c r="B18" s="136" t="s">
        <v>182</v>
      </c>
      <c r="C18" s="132"/>
      <c r="D18" s="124"/>
      <c r="E18" s="124"/>
    </row>
    <row r="19" spans="2:5" s="95" customFormat="1" ht="21" customHeight="1" thickBot="1">
      <c r="B19" s="136" t="s">
        <v>183</v>
      </c>
      <c r="C19" s="132"/>
      <c r="D19" s="124"/>
      <c r="E19" s="124"/>
    </row>
    <row r="20" spans="2:5" s="95" customFormat="1" ht="19.5" thickBot="1">
      <c r="B20" s="136" t="s">
        <v>184</v>
      </c>
      <c r="C20" s="132"/>
      <c r="D20" s="124"/>
      <c r="E20" s="124"/>
    </row>
    <row r="21" spans="2:5" s="64" customFormat="1" ht="19.5" thickBot="1">
      <c r="B21" s="138" t="s">
        <v>172</v>
      </c>
      <c r="C21" s="99"/>
      <c r="D21" s="99"/>
      <c r="E21" s="99"/>
    </row>
    <row r="22" spans="2:5" s="131" customFormat="1" ht="22.5" customHeight="1" thickBot="1">
      <c r="B22" s="138" t="s">
        <v>220</v>
      </c>
      <c r="C22" s="129"/>
      <c r="D22" s="130"/>
      <c r="E22" s="130"/>
    </row>
    <row r="23" spans="2:5" s="67" customFormat="1" ht="19.5" thickBot="1">
      <c r="B23" s="138" t="s">
        <v>168</v>
      </c>
      <c r="C23" s="129"/>
      <c r="D23" s="130"/>
      <c r="E23" s="130"/>
    </row>
    <row r="24" spans="2:5" s="95" customFormat="1" ht="19.5" thickBot="1">
      <c r="B24" s="138" t="s">
        <v>221</v>
      </c>
      <c r="C24" s="99"/>
      <c r="D24" s="99"/>
      <c r="E24" s="99"/>
    </row>
    <row r="25" spans="2:5" s="64" customFormat="1" ht="19.5" thickBot="1">
      <c r="B25" s="137" t="s">
        <v>173</v>
      </c>
      <c r="C25" s="133"/>
      <c r="D25" s="122"/>
      <c r="E25" s="122"/>
    </row>
    <row r="26" spans="2:3" s="78" customFormat="1" ht="18">
      <c r="B26" s="60"/>
      <c r="C26" s="60"/>
    </row>
    <row r="27" spans="2:3" s="78" customFormat="1" ht="18">
      <c r="B27" s="60"/>
      <c r="C27" s="60"/>
    </row>
    <row r="28" spans="2:3" s="78" customFormat="1" ht="18">
      <c r="B28" s="60"/>
      <c r="C28" s="60"/>
    </row>
    <row r="29" spans="2:5" s="64" customFormat="1" ht="15.75">
      <c r="B29" s="212"/>
      <c r="C29" s="212"/>
      <c r="D29" s="212"/>
      <c r="E29" s="212"/>
    </row>
    <row r="30" spans="2:5" s="64" customFormat="1" ht="15.75">
      <c r="B30" s="213"/>
      <c r="C30" s="213"/>
      <c r="D30" s="213"/>
      <c r="E30" s="213"/>
    </row>
    <row r="31" spans="2:5" s="64" customFormat="1" ht="15.75">
      <c r="B31" s="211"/>
      <c r="C31" s="211"/>
      <c r="D31" s="211"/>
      <c r="E31" s="211"/>
    </row>
    <row r="32" spans="2:5" s="64" customFormat="1" ht="15.75">
      <c r="B32" s="211"/>
      <c r="C32" s="211"/>
      <c r="D32" s="211"/>
      <c r="E32" s="211"/>
    </row>
    <row r="33" spans="2:5" s="64" customFormat="1" ht="15.75">
      <c r="B33" s="211"/>
      <c r="C33" s="211"/>
      <c r="D33" s="211"/>
      <c r="E33" s="211"/>
    </row>
    <row r="34" spans="2:5" s="64" customFormat="1" ht="15.75">
      <c r="B34" s="211"/>
      <c r="C34" s="211"/>
      <c r="D34" s="211"/>
      <c r="E34" s="211"/>
    </row>
    <row r="35" spans="2:5" s="64" customFormat="1" ht="15.75">
      <c r="B35" s="211"/>
      <c r="C35" s="211"/>
      <c r="D35" s="211"/>
      <c r="E35" s="211"/>
    </row>
    <row r="36" spans="2:5" s="64" customFormat="1" ht="15.75">
      <c r="B36" s="211"/>
      <c r="C36" s="211"/>
      <c r="D36" s="211"/>
      <c r="E36" s="211"/>
    </row>
    <row r="37" spans="2:5" s="64" customFormat="1" ht="15.75">
      <c r="B37" s="211"/>
      <c r="C37" s="211"/>
      <c r="D37" s="211"/>
      <c r="E37" s="211"/>
    </row>
    <row r="38" spans="2:5" s="64" customFormat="1" ht="15.75">
      <c r="B38" s="211"/>
      <c r="C38" s="211"/>
      <c r="D38" s="211"/>
      <c r="E38" s="211"/>
    </row>
    <row r="39" spans="2:5" s="64" customFormat="1" ht="15.75">
      <c r="B39" s="211"/>
      <c r="C39" s="211"/>
      <c r="D39" s="211"/>
      <c r="E39" s="211"/>
    </row>
    <row r="40" spans="2:5" s="67" customFormat="1" ht="15.75">
      <c r="B40" s="214"/>
      <c r="C40" s="214"/>
      <c r="D40" s="214"/>
      <c r="E40" s="214"/>
    </row>
  </sheetData>
  <sheetProtection/>
  <protectedRanges>
    <protectedRange sqref="D22:E23" name="personal_1"/>
  </protectedRanges>
  <mergeCells count="21">
    <mergeCell ref="B8:E8"/>
    <mergeCell ref="B10:B11"/>
    <mergeCell ref="C10:C11"/>
    <mergeCell ref="D10:D11"/>
    <mergeCell ref="E10:E11"/>
    <mergeCell ref="D2:E2"/>
    <mergeCell ref="B40:E40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:E4"/>
    <mergeCell ref="B6:E6"/>
    <mergeCell ref="B7:E7"/>
  </mergeCells>
  <printOptions/>
  <pageMargins left="0.4330708661417323" right="0.7086614173228347" top="0.7480314960629921" bottom="0.7480314960629921" header="0.7874015748031497" footer="0.31496062992125984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36"/>
  <sheetViews>
    <sheetView view="pageBreakPreview" zoomScale="80" zoomScaleNormal="130" zoomScaleSheetLayoutView="80" zoomScalePageLayoutView="0" workbookViewId="0" topLeftCell="A1">
      <selection activeCell="M19" sqref="M19"/>
    </sheetView>
  </sheetViews>
  <sheetFormatPr defaultColWidth="9.140625" defaultRowHeight="15"/>
  <cols>
    <col min="1" max="1" width="4.140625" style="61" customWidth="1"/>
    <col min="2" max="2" width="36.421875" style="61" customWidth="1"/>
    <col min="3" max="3" width="9.140625" style="61" customWidth="1"/>
    <col min="4" max="4" width="9.8515625" style="61" customWidth="1"/>
    <col min="5" max="5" width="11.00390625" style="61" customWidth="1"/>
    <col min="6" max="6" width="9.57421875" style="61" customWidth="1"/>
    <col min="7" max="7" width="10.421875" style="61" customWidth="1"/>
    <col min="8" max="8" width="10.140625" style="61" customWidth="1"/>
    <col min="9" max="9" width="9.8515625" style="61" customWidth="1"/>
    <col min="10" max="11" width="10.00390625" style="61" customWidth="1"/>
    <col min="12" max="12" width="9.57421875" style="61" customWidth="1"/>
    <col min="13" max="13" width="10.140625" style="61" customWidth="1"/>
    <col min="14" max="14" width="9.57421875" style="61" customWidth="1"/>
    <col min="15" max="15" width="9.28125" style="61" customWidth="1"/>
    <col min="16" max="16" width="9.7109375" style="61" customWidth="1"/>
    <col min="17" max="17" width="10.421875" style="61" customWidth="1"/>
    <col min="18" max="18" width="8.57421875" style="61" customWidth="1"/>
    <col min="19" max="23" width="9.140625" style="61" customWidth="1"/>
    <col min="24" max="24" width="0" style="61" hidden="1" customWidth="1"/>
    <col min="25" max="16384" width="9.140625" style="61" customWidth="1"/>
  </cols>
  <sheetData>
    <row r="1" spans="2:25" ht="18.75">
      <c r="B1" s="59"/>
      <c r="C1" s="59"/>
      <c r="D1" s="59"/>
      <c r="E1" s="59"/>
      <c r="K1" s="104"/>
      <c r="Q1" s="104"/>
      <c r="V1" s="164"/>
      <c r="W1" s="221" t="s">
        <v>200</v>
      </c>
      <c r="X1" s="221"/>
      <c r="Y1" s="221"/>
    </row>
    <row r="2" spans="2:25" ht="18.75">
      <c r="B2" s="59"/>
      <c r="C2" s="59"/>
      <c r="D2" s="59"/>
      <c r="E2" s="59"/>
      <c r="V2" s="184" t="s">
        <v>214</v>
      </c>
      <c r="W2" s="184"/>
      <c r="X2" s="184"/>
      <c r="Y2" s="184"/>
    </row>
    <row r="3" spans="2:17" ht="18.75">
      <c r="B3" s="219" t="s">
        <v>176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2:11" ht="20.25"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2:11" s="125" customFormat="1" ht="18.75">
      <c r="B5" s="220" t="s">
        <v>109</v>
      </c>
      <c r="C5" s="220"/>
      <c r="D5" s="220"/>
      <c r="E5" s="220"/>
      <c r="F5" s="220"/>
      <c r="G5" s="220"/>
      <c r="H5" s="220"/>
      <c r="I5" s="220"/>
      <c r="J5" s="220"/>
      <c r="K5" s="220"/>
    </row>
    <row r="6" spans="2:11" s="126" customFormat="1" ht="21">
      <c r="B6" s="220" t="s">
        <v>222</v>
      </c>
      <c r="C6" s="220"/>
      <c r="D6" s="220"/>
      <c r="E6" s="220"/>
      <c r="F6" s="220"/>
      <c r="G6" s="220"/>
      <c r="H6" s="220"/>
      <c r="I6" s="220"/>
      <c r="J6" s="220"/>
      <c r="K6" s="220"/>
    </row>
    <row r="7" spans="2:11" s="125" customFormat="1" ht="18.75">
      <c r="B7" s="220" t="s">
        <v>218</v>
      </c>
      <c r="C7" s="220"/>
      <c r="D7" s="220"/>
      <c r="E7" s="220"/>
      <c r="F7" s="220"/>
      <c r="G7" s="220"/>
      <c r="H7" s="220"/>
      <c r="I7" s="220"/>
      <c r="J7" s="220"/>
      <c r="K7" s="220"/>
    </row>
    <row r="8" spans="2:5" ht="19.5" thickBot="1">
      <c r="B8" s="59"/>
      <c r="C8" s="59"/>
      <c r="D8" s="59"/>
      <c r="E8" s="59"/>
    </row>
    <row r="9" spans="2:25" ht="19.5" thickBot="1">
      <c r="B9" s="225" t="s">
        <v>216</v>
      </c>
      <c r="C9" s="228" t="s">
        <v>211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30"/>
      <c r="X9" s="231" t="s">
        <v>111</v>
      </c>
      <c r="Y9" s="232"/>
    </row>
    <row r="10" spans="2:25" ht="15" customHeight="1" thickBot="1">
      <c r="B10" s="226"/>
      <c r="C10" s="222" t="s">
        <v>186</v>
      </c>
      <c r="D10" s="223"/>
      <c r="E10" s="224"/>
      <c r="F10" s="222" t="s">
        <v>187</v>
      </c>
      <c r="G10" s="223"/>
      <c r="H10" s="224"/>
      <c r="I10" s="222" t="s">
        <v>188</v>
      </c>
      <c r="J10" s="223"/>
      <c r="K10" s="224"/>
      <c r="L10" s="222" t="s">
        <v>224</v>
      </c>
      <c r="M10" s="223"/>
      <c r="N10" s="224"/>
      <c r="O10" s="222" t="s">
        <v>225</v>
      </c>
      <c r="P10" s="223"/>
      <c r="Q10" s="224"/>
      <c r="R10" s="222" t="s">
        <v>226</v>
      </c>
      <c r="S10" s="223"/>
      <c r="T10" s="224"/>
      <c r="U10" s="222" t="s">
        <v>227</v>
      </c>
      <c r="V10" s="223"/>
      <c r="W10" s="224"/>
      <c r="X10" s="233"/>
      <c r="Y10" s="234"/>
    </row>
    <row r="11" spans="2:25" ht="63.75" customHeight="1">
      <c r="B11" s="227"/>
      <c r="C11" s="161" t="s">
        <v>223</v>
      </c>
      <c r="D11" s="161" t="s">
        <v>191</v>
      </c>
      <c r="E11" s="161" t="s">
        <v>192</v>
      </c>
      <c r="F11" s="161" t="s">
        <v>223</v>
      </c>
      <c r="G11" s="161" t="s">
        <v>191</v>
      </c>
      <c r="H11" s="161" t="s">
        <v>192</v>
      </c>
      <c r="I11" s="161" t="s">
        <v>223</v>
      </c>
      <c r="J11" s="161" t="s">
        <v>191</v>
      </c>
      <c r="K11" s="161" t="s">
        <v>192</v>
      </c>
      <c r="L11" s="161" t="s">
        <v>223</v>
      </c>
      <c r="M11" s="161" t="s">
        <v>191</v>
      </c>
      <c r="N11" s="161" t="s">
        <v>192</v>
      </c>
      <c r="O11" s="161" t="s">
        <v>223</v>
      </c>
      <c r="P11" s="161" t="s">
        <v>191</v>
      </c>
      <c r="Q11" s="161" t="s">
        <v>192</v>
      </c>
      <c r="R11" s="161" t="s">
        <v>223</v>
      </c>
      <c r="S11" s="161" t="s">
        <v>191</v>
      </c>
      <c r="T11" s="161" t="s">
        <v>192</v>
      </c>
      <c r="U11" s="161" t="s">
        <v>223</v>
      </c>
      <c r="V11" s="161" t="s">
        <v>191</v>
      </c>
      <c r="W11" s="163" t="s">
        <v>192</v>
      </c>
      <c r="X11" s="161" t="s">
        <v>190</v>
      </c>
      <c r="Y11" s="162" t="s">
        <v>192</v>
      </c>
    </row>
    <row r="12" spans="2:25" s="149" customFormat="1" ht="12.75" customHeight="1">
      <c r="B12" s="147"/>
      <c r="C12" s="148">
        <v>1</v>
      </c>
      <c r="D12" s="148">
        <v>2</v>
      </c>
      <c r="E12" s="148" t="s">
        <v>165</v>
      </c>
      <c r="F12" s="148">
        <v>4</v>
      </c>
      <c r="G12" s="148">
        <v>5</v>
      </c>
      <c r="H12" s="148" t="s">
        <v>194</v>
      </c>
      <c r="I12" s="148">
        <v>7</v>
      </c>
      <c r="J12" s="148">
        <v>8</v>
      </c>
      <c r="K12" s="148" t="s">
        <v>195</v>
      </c>
      <c r="L12" s="148">
        <v>10</v>
      </c>
      <c r="M12" s="148">
        <v>11</v>
      </c>
      <c r="N12" s="148" t="s">
        <v>196</v>
      </c>
      <c r="O12" s="148">
        <v>13</v>
      </c>
      <c r="P12" s="148">
        <v>14</v>
      </c>
      <c r="Q12" s="148" t="s">
        <v>197</v>
      </c>
      <c r="R12" s="148">
        <v>16</v>
      </c>
      <c r="S12" s="148">
        <v>17</v>
      </c>
      <c r="T12" s="148" t="s">
        <v>198</v>
      </c>
      <c r="U12" s="148">
        <v>19</v>
      </c>
      <c r="V12" s="148">
        <v>20</v>
      </c>
      <c r="W12" s="153" t="s">
        <v>199</v>
      </c>
      <c r="X12" s="156"/>
      <c r="Y12" s="148">
        <v>22</v>
      </c>
    </row>
    <row r="13" spans="2:25" s="95" customFormat="1" ht="18.75">
      <c r="B13" s="142"/>
      <c r="C13" s="140"/>
      <c r="D13" s="140"/>
      <c r="E13" s="140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54"/>
      <c r="X13" s="157"/>
      <c r="Y13" s="158" t="s">
        <v>193</v>
      </c>
    </row>
    <row r="14" spans="2:25" s="95" customFormat="1" ht="18.75">
      <c r="B14" s="142"/>
      <c r="C14" s="140"/>
      <c r="D14" s="140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54"/>
      <c r="X14" s="157"/>
      <c r="Y14" s="158" t="s">
        <v>193</v>
      </c>
    </row>
    <row r="15" spans="2:25" s="95" customFormat="1" ht="18.75">
      <c r="B15" s="142"/>
      <c r="C15" s="140"/>
      <c r="D15" s="140"/>
      <c r="E15" s="140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54"/>
      <c r="X15" s="157"/>
      <c r="Y15" s="158" t="s">
        <v>193</v>
      </c>
    </row>
    <row r="16" spans="2:25" s="95" customFormat="1" ht="18.75">
      <c r="B16" s="142"/>
      <c r="C16" s="140"/>
      <c r="D16" s="140"/>
      <c r="E16" s="140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54"/>
      <c r="X16" s="157"/>
      <c r="Y16" s="158" t="s">
        <v>193</v>
      </c>
    </row>
    <row r="17" spans="2:25" s="95" customFormat="1" ht="18.75">
      <c r="B17" s="142"/>
      <c r="C17" s="140"/>
      <c r="D17" s="140"/>
      <c r="E17" s="14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54"/>
      <c r="X17" s="157"/>
      <c r="Y17" s="158" t="s">
        <v>193</v>
      </c>
    </row>
    <row r="18" spans="2:25" s="95" customFormat="1" ht="18.75">
      <c r="B18" s="142"/>
      <c r="C18" s="140"/>
      <c r="D18" s="140"/>
      <c r="E18" s="140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54"/>
      <c r="X18" s="157"/>
      <c r="Y18" s="158" t="s">
        <v>193</v>
      </c>
    </row>
    <row r="19" spans="2:25" s="95" customFormat="1" ht="18.75">
      <c r="B19" s="142"/>
      <c r="C19" s="140"/>
      <c r="D19" s="140"/>
      <c r="E19" s="140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54"/>
      <c r="X19" s="157"/>
      <c r="Y19" s="158" t="s">
        <v>193</v>
      </c>
    </row>
    <row r="20" spans="2:25" s="95" customFormat="1" ht="18.75">
      <c r="B20" s="142"/>
      <c r="C20" s="140"/>
      <c r="D20" s="140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54"/>
      <c r="X20" s="157"/>
      <c r="Y20" s="158" t="s">
        <v>193</v>
      </c>
    </row>
    <row r="21" spans="2:25" s="64" customFormat="1" ht="19.5" thickBot="1">
      <c r="B21" s="143" t="s">
        <v>172</v>
      </c>
      <c r="C21" s="144" t="s">
        <v>193</v>
      </c>
      <c r="D21" s="144" t="s">
        <v>193</v>
      </c>
      <c r="E21" s="145"/>
      <c r="F21" s="144" t="s">
        <v>193</v>
      </c>
      <c r="G21" s="144" t="s">
        <v>193</v>
      </c>
      <c r="H21" s="145"/>
      <c r="I21" s="144" t="s">
        <v>193</v>
      </c>
      <c r="J21" s="144" t="s">
        <v>193</v>
      </c>
      <c r="K21" s="145"/>
      <c r="L21" s="144" t="s">
        <v>193</v>
      </c>
      <c r="M21" s="144" t="s">
        <v>193</v>
      </c>
      <c r="N21" s="146"/>
      <c r="O21" s="144" t="s">
        <v>193</v>
      </c>
      <c r="P21" s="144" t="s">
        <v>193</v>
      </c>
      <c r="Q21" s="146"/>
      <c r="R21" s="144" t="s">
        <v>193</v>
      </c>
      <c r="S21" s="144" t="s">
        <v>193</v>
      </c>
      <c r="T21" s="146"/>
      <c r="U21" s="144" t="s">
        <v>193</v>
      </c>
      <c r="V21" s="144" t="s">
        <v>193</v>
      </c>
      <c r="W21" s="155"/>
      <c r="X21" s="159"/>
      <c r="Y21" s="160"/>
    </row>
    <row r="22" spans="2:5" s="78" customFormat="1" ht="18">
      <c r="B22" s="60"/>
      <c r="C22" s="60"/>
      <c r="D22" s="60"/>
      <c r="E22" s="60"/>
    </row>
    <row r="23" spans="2:5" s="78" customFormat="1" ht="18">
      <c r="B23" s="60"/>
      <c r="C23" s="60"/>
      <c r="D23" s="60"/>
      <c r="E23" s="60"/>
    </row>
    <row r="24" spans="2:5" s="78" customFormat="1" ht="18">
      <c r="B24" s="60"/>
      <c r="C24" s="60"/>
      <c r="D24" s="60"/>
      <c r="E24" s="60"/>
    </row>
    <row r="25" spans="2:11" s="64" customFormat="1" ht="15.75">
      <c r="B25" s="212"/>
      <c r="C25" s="212"/>
      <c r="D25" s="212"/>
      <c r="E25" s="212"/>
      <c r="F25" s="212"/>
      <c r="G25" s="212"/>
      <c r="H25" s="212"/>
      <c r="I25" s="212"/>
      <c r="J25" s="212"/>
      <c r="K25" s="212"/>
    </row>
    <row r="26" spans="2:11" s="64" customFormat="1" ht="15.75">
      <c r="B26" s="213"/>
      <c r="C26" s="213"/>
      <c r="D26" s="213"/>
      <c r="E26" s="213"/>
      <c r="F26" s="213"/>
      <c r="G26" s="213"/>
      <c r="H26" s="213"/>
      <c r="I26" s="213"/>
      <c r="J26" s="213"/>
      <c r="K26" s="213"/>
    </row>
    <row r="27" spans="2:11" s="64" customFormat="1" ht="15.75"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2:11" s="64" customFormat="1" ht="15.75"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2:11" s="64" customFormat="1" ht="15.75">
      <c r="B29" s="211"/>
      <c r="C29" s="211"/>
      <c r="D29" s="211"/>
      <c r="E29" s="211"/>
      <c r="F29" s="211"/>
      <c r="G29" s="211"/>
      <c r="H29" s="211"/>
      <c r="I29" s="211"/>
      <c r="J29" s="211"/>
      <c r="K29" s="211"/>
    </row>
    <row r="30" spans="2:11" s="64" customFormat="1" ht="15.75">
      <c r="B30" s="211"/>
      <c r="C30" s="211"/>
      <c r="D30" s="211"/>
      <c r="E30" s="211"/>
      <c r="F30" s="211"/>
      <c r="G30" s="211"/>
      <c r="H30" s="211"/>
      <c r="I30" s="211"/>
      <c r="J30" s="211"/>
      <c r="K30" s="211"/>
    </row>
    <row r="31" spans="2:11" s="64" customFormat="1" ht="15.75">
      <c r="B31" s="211"/>
      <c r="C31" s="211"/>
      <c r="D31" s="211"/>
      <c r="E31" s="211"/>
      <c r="F31" s="211"/>
      <c r="G31" s="211"/>
      <c r="H31" s="211"/>
      <c r="I31" s="211"/>
      <c r="J31" s="211"/>
      <c r="K31" s="211"/>
    </row>
    <row r="32" spans="2:11" s="64" customFormat="1" ht="15.75">
      <c r="B32" s="211"/>
      <c r="C32" s="211"/>
      <c r="D32" s="211"/>
      <c r="E32" s="211"/>
      <c r="F32" s="211"/>
      <c r="G32" s="211"/>
      <c r="H32" s="211"/>
      <c r="I32" s="211"/>
      <c r="J32" s="211"/>
      <c r="K32" s="211"/>
    </row>
    <row r="33" spans="2:11" s="64" customFormat="1" ht="15.75">
      <c r="B33" s="211"/>
      <c r="C33" s="211"/>
      <c r="D33" s="211"/>
      <c r="E33" s="211"/>
      <c r="F33" s="211"/>
      <c r="G33" s="211"/>
      <c r="H33" s="211"/>
      <c r="I33" s="211"/>
      <c r="J33" s="211"/>
      <c r="K33" s="211"/>
    </row>
    <row r="34" spans="2:11" s="64" customFormat="1" ht="15.75">
      <c r="B34" s="211"/>
      <c r="C34" s="211"/>
      <c r="D34" s="211"/>
      <c r="E34" s="211"/>
      <c r="F34" s="211"/>
      <c r="G34" s="211"/>
      <c r="H34" s="211"/>
      <c r="I34" s="211"/>
      <c r="J34" s="211"/>
      <c r="K34" s="211"/>
    </row>
    <row r="35" spans="2:11" s="64" customFormat="1" ht="15.75">
      <c r="B35" s="211"/>
      <c r="C35" s="211"/>
      <c r="D35" s="211"/>
      <c r="E35" s="211"/>
      <c r="F35" s="211"/>
      <c r="G35" s="211"/>
      <c r="H35" s="211"/>
      <c r="I35" s="211"/>
      <c r="J35" s="211"/>
      <c r="K35" s="211"/>
    </row>
    <row r="36" spans="2:11" s="67" customFormat="1" ht="15.75">
      <c r="B36" s="214"/>
      <c r="C36" s="214"/>
      <c r="D36" s="214"/>
      <c r="E36" s="214"/>
      <c r="F36" s="214"/>
      <c r="G36" s="214"/>
      <c r="H36" s="214"/>
      <c r="I36" s="214"/>
      <c r="J36" s="214"/>
      <c r="K36" s="214"/>
    </row>
  </sheetData>
  <sheetProtection/>
  <mergeCells count="28">
    <mergeCell ref="B36:K36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V2:Y2"/>
    <mergeCell ref="W1:Y1"/>
    <mergeCell ref="B3:Q3"/>
    <mergeCell ref="C10:E10"/>
    <mergeCell ref="F10:H10"/>
    <mergeCell ref="I10:K10"/>
    <mergeCell ref="L10:N10"/>
    <mergeCell ref="O10:Q10"/>
    <mergeCell ref="B5:K5"/>
    <mergeCell ref="B6:K6"/>
    <mergeCell ref="B7:K7"/>
    <mergeCell ref="B9:B11"/>
    <mergeCell ref="C9:W9"/>
    <mergeCell ref="X9:Y10"/>
    <mergeCell ref="R10:T10"/>
    <mergeCell ref="U10:W10"/>
  </mergeCells>
  <printOptions/>
  <pageMargins left="0.15748031496062992" right="0.2755905511811024" top="0.3937007874015748" bottom="0.7480314960629921" header="0.31496062992125984" footer="0.31496062992125984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1"/>
  <sheetViews>
    <sheetView view="pageBreakPreview" zoomScale="120" zoomScaleNormal="120" zoomScaleSheetLayoutView="120" zoomScalePageLayoutView="0" workbookViewId="0" topLeftCell="A11">
      <selection activeCell="B26" sqref="B26"/>
    </sheetView>
  </sheetViews>
  <sheetFormatPr defaultColWidth="9.140625" defaultRowHeight="15"/>
  <cols>
    <col min="1" max="1" width="4.8515625" style="0" customWidth="1"/>
    <col min="2" max="2" width="47.57421875" style="0" customWidth="1"/>
    <col min="3" max="3" width="7.421875" style="0" customWidth="1"/>
    <col min="4" max="4" width="14.140625" style="0" customWidth="1"/>
    <col min="5" max="5" width="14.28125" style="0" customWidth="1"/>
    <col min="6" max="6" width="6.140625" style="0" customWidth="1"/>
    <col min="7" max="7" width="11.57421875" style="0" customWidth="1"/>
  </cols>
  <sheetData>
    <row r="1" ht="15" hidden="1"/>
    <row r="2" spans="5:7" ht="15.75">
      <c r="E2" s="165"/>
      <c r="F2" s="165"/>
      <c r="G2" s="104" t="s">
        <v>0</v>
      </c>
    </row>
    <row r="3" spans="5:7" ht="15.75">
      <c r="E3" s="184" t="s">
        <v>214</v>
      </c>
      <c r="F3" s="184"/>
      <c r="G3" s="184"/>
    </row>
    <row r="4" spans="5:7" ht="15.75">
      <c r="E4" s="166"/>
      <c r="F4" s="166"/>
      <c r="G4" s="166"/>
    </row>
    <row r="5" spans="1:7" ht="15.75">
      <c r="A5" s="247" t="s">
        <v>161</v>
      </c>
      <c r="B5" s="247"/>
      <c r="C5" s="247"/>
      <c r="D5" s="247"/>
      <c r="E5" s="247"/>
      <c r="F5" s="247"/>
      <c r="G5" s="247"/>
    </row>
    <row r="6" spans="1:7" ht="18.75" customHeight="1">
      <c r="A6" s="246" t="s">
        <v>100</v>
      </c>
      <c r="B6" s="246"/>
      <c r="C6" s="246"/>
      <c r="D6" s="246"/>
      <c r="E6" s="246"/>
      <c r="F6" s="246"/>
      <c r="G6" s="246"/>
    </row>
    <row r="7" spans="2:7" ht="15.75">
      <c r="B7" s="84"/>
      <c r="C7" s="84"/>
      <c r="D7" s="84"/>
      <c r="E7" s="84"/>
      <c r="F7" s="84"/>
      <c r="G7" s="84"/>
    </row>
    <row r="8" spans="2:7" ht="15">
      <c r="B8" s="1" t="s">
        <v>1</v>
      </c>
      <c r="C8" s="238"/>
      <c r="D8" s="238"/>
      <c r="E8" s="238"/>
      <c r="F8" s="238"/>
      <c r="G8" s="238"/>
    </row>
    <row r="9" spans="2:7" ht="15">
      <c r="B9" s="1" t="s">
        <v>101</v>
      </c>
      <c r="C9" s="239"/>
      <c r="D9" s="239"/>
      <c r="E9" s="239"/>
      <c r="F9" s="239"/>
      <c r="G9" s="239"/>
    </row>
    <row r="10" spans="2:7" ht="14.25" customHeight="1">
      <c r="B10" s="85" t="s">
        <v>228</v>
      </c>
      <c r="C10" s="239"/>
      <c r="D10" s="239"/>
      <c r="E10" s="239"/>
      <c r="F10" s="239"/>
      <c r="G10" s="239"/>
    </row>
    <row r="11" spans="2:7" ht="15.75" thickBot="1">
      <c r="B11" s="2"/>
      <c r="C11" s="2"/>
      <c r="D11" s="2"/>
      <c r="E11" s="2"/>
      <c r="G11" s="3" t="s">
        <v>2</v>
      </c>
    </row>
    <row r="12" spans="2:7" ht="23.25" thickBot="1">
      <c r="B12" s="4" t="s">
        <v>3</v>
      </c>
      <c r="C12" s="5" t="s">
        <v>4</v>
      </c>
      <c r="D12" s="240" t="s">
        <v>163</v>
      </c>
      <c r="E12" s="241"/>
      <c r="F12" s="242"/>
      <c r="G12" s="6" t="s">
        <v>5</v>
      </c>
    </row>
    <row r="13" spans="2:7" ht="15.75" thickBot="1">
      <c r="B13" s="7" t="s">
        <v>6</v>
      </c>
      <c r="C13" s="8">
        <v>1</v>
      </c>
      <c r="D13" s="235"/>
      <c r="E13" s="236"/>
      <c r="F13" s="237"/>
      <c r="G13" s="9"/>
    </row>
    <row r="14" spans="2:7" ht="15.75" thickBot="1">
      <c r="B14" s="10" t="s">
        <v>7</v>
      </c>
      <c r="C14" s="11"/>
      <c r="D14" s="235"/>
      <c r="E14" s="236"/>
      <c r="F14" s="237"/>
      <c r="G14" s="12"/>
    </row>
    <row r="15" spans="2:7" ht="15.75" thickBot="1">
      <c r="B15" s="13" t="s">
        <v>8</v>
      </c>
      <c r="C15" s="11" t="s">
        <v>9</v>
      </c>
      <c r="D15" s="235"/>
      <c r="E15" s="236"/>
      <c r="F15" s="237"/>
      <c r="G15" s="14"/>
    </row>
    <row r="16" spans="2:7" ht="15.75" thickBot="1">
      <c r="B16" s="13" t="s">
        <v>10</v>
      </c>
      <c r="C16" s="11" t="s">
        <v>11</v>
      </c>
      <c r="D16" s="235"/>
      <c r="E16" s="236"/>
      <c r="F16" s="237"/>
      <c r="G16" s="15"/>
    </row>
    <row r="17" spans="2:7" ht="15.75" thickBot="1">
      <c r="B17" s="13" t="s">
        <v>12</v>
      </c>
      <c r="C17" s="11" t="s">
        <v>13</v>
      </c>
      <c r="D17" s="235"/>
      <c r="E17" s="236"/>
      <c r="F17" s="237"/>
      <c r="G17" s="15"/>
    </row>
    <row r="18" spans="2:7" ht="15.75" thickBot="1">
      <c r="B18" s="13" t="s">
        <v>14</v>
      </c>
      <c r="C18" s="16">
        <v>2</v>
      </c>
      <c r="D18" s="235"/>
      <c r="E18" s="236"/>
      <c r="F18" s="237"/>
      <c r="G18" s="17"/>
    </row>
    <row r="19" spans="2:7" ht="15.75" thickBot="1">
      <c r="B19" s="10" t="s">
        <v>7</v>
      </c>
      <c r="C19" s="18"/>
      <c r="D19" s="235"/>
      <c r="E19" s="236"/>
      <c r="F19" s="237"/>
      <c r="G19" s="17"/>
    </row>
    <row r="20" spans="2:7" ht="15.75" thickBot="1">
      <c r="B20" s="19" t="s">
        <v>15</v>
      </c>
      <c r="C20" s="11" t="s">
        <v>16</v>
      </c>
      <c r="D20" s="235"/>
      <c r="E20" s="236"/>
      <c r="F20" s="237"/>
      <c r="G20" s="20"/>
    </row>
    <row r="21" spans="2:7" ht="15.75" thickBot="1">
      <c r="B21" s="10" t="s">
        <v>17</v>
      </c>
      <c r="C21" s="11"/>
      <c r="D21" s="235"/>
      <c r="E21" s="236"/>
      <c r="F21" s="237"/>
      <c r="G21" s="12"/>
    </row>
    <row r="22" spans="2:7" ht="15.75" thickBot="1">
      <c r="B22" s="13" t="s">
        <v>97</v>
      </c>
      <c r="C22" s="11" t="s">
        <v>18</v>
      </c>
      <c r="D22" s="235"/>
      <c r="E22" s="236"/>
      <c r="F22" s="237"/>
      <c r="G22" s="12"/>
    </row>
    <row r="23" spans="2:7" ht="15.75" thickBot="1">
      <c r="B23" s="13" t="s">
        <v>99</v>
      </c>
      <c r="C23" s="13"/>
      <c r="D23" s="235"/>
      <c r="E23" s="236"/>
      <c r="F23" s="237"/>
      <c r="G23" s="12"/>
    </row>
    <row r="24" spans="2:7" ht="15.75" thickBot="1">
      <c r="B24" s="19" t="s">
        <v>19</v>
      </c>
      <c r="C24" s="11" t="s">
        <v>20</v>
      </c>
      <c r="D24" s="235"/>
      <c r="E24" s="236"/>
      <c r="F24" s="237"/>
      <c r="G24" s="12"/>
    </row>
    <row r="25" spans="2:7" ht="15.75" thickBot="1">
      <c r="B25" s="19" t="s">
        <v>92</v>
      </c>
      <c r="C25" s="11" t="s">
        <v>21</v>
      </c>
      <c r="D25" s="235"/>
      <c r="E25" s="236"/>
      <c r="F25" s="237"/>
      <c r="G25" s="12"/>
    </row>
    <row r="26" spans="2:7" ht="15.75" thickBot="1">
      <c r="B26" s="19" t="s">
        <v>22</v>
      </c>
      <c r="C26" s="11" t="s">
        <v>23</v>
      </c>
      <c r="D26" s="235"/>
      <c r="E26" s="236"/>
      <c r="F26" s="237"/>
      <c r="G26" s="20"/>
    </row>
    <row r="27" spans="2:7" ht="15.75" thickBot="1">
      <c r="B27" s="21" t="s">
        <v>24</v>
      </c>
      <c r="C27" s="22"/>
      <c r="D27" s="235"/>
      <c r="E27" s="236"/>
      <c r="F27" s="237"/>
      <c r="G27" s="12"/>
    </row>
    <row r="28" spans="2:7" ht="15.75" thickBot="1">
      <c r="B28" s="23" t="s">
        <v>25</v>
      </c>
      <c r="C28" s="24" t="s">
        <v>26</v>
      </c>
      <c r="D28" s="243"/>
      <c r="E28" s="244"/>
      <c r="F28" s="245"/>
      <c r="G28" s="12"/>
    </row>
    <row r="29" spans="2:7" ht="15.75" thickBot="1">
      <c r="B29" s="25" t="s">
        <v>27</v>
      </c>
      <c r="C29" s="24" t="s">
        <v>28</v>
      </c>
      <c r="D29" s="243"/>
      <c r="E29" s="244"/>
      <c r="F29" s="245"/>
      <c r="G29" s="12"/>
    </row>
    <row r="30" spans="2:7" ht="15.75" thickBot="1">
      <c r="B30" s="23" t="s">
        <v>29</v>
      </c>
      <c r="C30" s="24" t="s">
        <v>30</v>
      </c>
      <c r="D30" s="235"/>
      <c r="E30" s="236"/>
      <c r="F30" s="237"/>
      <c r="G30" s="12"/>
    </row>
    <row r="31" spans="2:7" ht="15.75" thickBot="1">
      <c r="B31" s="25" t="s">
        <v>31</v>
      </c>
      <c r="C31" s="24" t="s">
        <v>32</v>
      </c>
      <c r="D31" s="235"/>
      <c r="E31" s="236"/>
      <c r="F31" s="237"/>
      <c r="G31" s="12"/>
    </row>
    <row r="32" spans="2:7" ht="15.75" thickBot="1">
      <c r="B32" s="25" t="s">
        <v>33</v>
      </c>
      <c r="C32" s="24" t="s">
        <v>34</v>
      </c>
      <c r="D32" s="235"/>
      <c r="E32" s="236"/>
      <c r="F32" s="237"/>
      <c r="G32" s="12"/>
    </row>
    <row r="33" spans="2:7" ht="15.75" thickBot="1">
      <c r="B33" s="26" t="s">
        <v>35</v>
      </c>
      <c r="C33" s="24"/>
      <c r="D33" s="235"/>
      <c r="E33" s="236"/>
      <c r="F33" s="237"/>
      <c r="G33" s="12"/>
    </row>
    <row r="34" spans="2:7" ht="15.75" thickBot="1">
      <c r="B34" s="25" t="s">
        <v>36</v>
      </c>
      <c r="C34" s="24" t="s">
        <v>37</v>
      </c>
      <c r="D34" s="235"/>
      <c r="E34" s="236"/>
      <c r="F34" s="237"/>
      <c r="G34" s="12"/>
    </row>
    <row r="35" spans="2:7" ht="15.75" thickBot="1">
      <c r="B35" s="25" t="s">
        <v>38</v>
      </c>
      <c r="C35" s="24" t="s">
        <v>39</v>
      </c>
      <c r="D35" s="235"/>
      <c r="E35" s="236"/>
      <c r="F35" s="237"/>
      <c r="G35" s="12"/>
    </row>
    <row r="36" spans="2:7" ht="15.75" thickBot="1">
      <c r="B36" s="25" t="s">
        <v>40</v>
      </c>
      <c r="C36" s="24" t="s">
        <v>41</v>
      </c>
      <c r="D36" s="235"/>
      <c r="E36" s="236"/>
      <c r="F36" s="237"/>
      <c r="G36" s="12"/>
    </row>
    <row r="37" spans="2:7" ht="15.75" thickBot="1">
      <c r="B37" s="25" t="s">
        <v>42</v>
      </c>
      <c r="C37" s="24" t="s">
        <v>43</v>
      </c>
      <c r="D37" s="235"/>
      <c r="E37" s="236"/>
      <c r="F37" s="237"/>
      <c r="G37" s="12"/>
    </row>
    <row r="38" spans="2:7" ht="15.75" thickBot="1">
      <c r="B38" s="25" t="s">
        <v>44</v>
      </c>
      <c r="C38" s="24" t="s">
        <v>45</v>
      </c>
      <c r="D38" s="235"/>
      <c r="E38" s="236"/>
      <c r="F38" s="237"/>
      <c r="G38" s="12"/>
    </row>
    <row r="39" spans="2:7" ht="15.75" thickBot="1">
      <c r="B39" s="25" t="s">
        <v>46</v>
      </c>
      <c r="C39" s="24" t="s">
        <v>47</v>
      </c>
      <c r="D39" s="235"/>
      <c r="E39" s="236"/>
      <c r="F39" s="237"/>
      <c r="G39" s="12"/>
    </row>
    <row r="40" spans="2:10" ht="15.75" thickBot="1">
      <c r="B40" s="25" t="s">
        <v>48</v>
      </c>
      <c r="C40" s="24" t="s">
        <v>49</v>
      </c>
      <c r="D40" s="235"/>
      <c r="E40" s="236"/>
      <c r="F40" s="237"/>
      <c r="G40" s="12"/>
      <c r="J40" s="27"/>
    </row>
    <row r="41" spans="2:7" ht="15.75" thickBot="1">
      <c r="B41" s="25" t="s">
        <v>50</v>
      </c>
      <c r="C41" s="24" t="s">
        <v>51</v>
      </c>
      <c r="D41" s="235"/>
      <c r="E41" s="236"/>
      <c r="F41" s="237"/>
      <c r="G41" s="12"/>
    </row>
    <row r="42" spans="2:7" ht="15.75" thickBot="1">
      <c r="B42" s="25" t="s">
        <v>52</v>
      </c>
      <c r="C42" s="24" t="s">
        <v>53</v>
      </c>
      <c r="D42" s="235"/>
      <c r="E42" s="236"/>
      <c r="F42" s="237"/>
      <c r="G42" s="12"/>
    </row>
    <row r="43" spans="2:7" ht="15.75" thickBot="1">
      <c r="B43" s="25" t="s">
        <v>162</v>
      </c>
      <c r="C43" s="24" t="s">
        <v>54</v>
      </c>
      <c r="D43" s="235"/>
      <c r="E43" s="236"/>
      <c r="F43" s="237"/>
      <c r="G43" s="12"/>
    </row>
    <row r="44" spans="2:7" ht="15.75" thickBot="1">
      <c r="B44" s="23" t="s">
        <v>55</v>
      </c>
      <c r="C44" s="24" t="s">
        <v>56</v>
      </c>
      <c r="D44" s="235"/>
      <c r="E44" s="236"/>
      <c r="F44" s="237"/>
      <c r="G44" s="12"/>
    </row>
    <row r="45" spans="2:7" ht="15" customHeight="1" thickBot="1">
      <c r="B45" s="23" t="s">
        <v>159</v>
      </c>
      <c r="C45" s="24" t="s">
        <v>102</v>
      </c>
      <c r="D45" s="86"/>
      <c r="E45" s="87"/>
      <c r="F45" s="88"/>
      <c r="G45" s="12"/>
    </row>
    <row r="46" spans="2:7" ht="26.25" customHeight="1" thickBot="1">
      <c r="B46" s="23" t="s">
        <v>160</v>
      </c>
      <c r="C46" s="24" t="s">
        <v>158</v>
      </c>
      <c r="D46" s="235"/>
      <c r="E46" s="236"/>
      <c r="F46" s="237"/>
      <c r="G46" s="12"/>
    </row>
    <row r="47" spans="2:7" ht="15.75" thickBot="1">
      <c r="B47" s="28" t="s">
        <v>57</v>
      </c>
      <c r="C47" s="29">
        <v>3</v>
      </c>
      <c r="D47" s="235"/>
      <c r="E47" s="236"/>
      <c r="F47" s="237"/>
      <c r="G47" s="12"/>
    </row>
    <row r="48" spans="2:7" ht="15.75" thickBot="1">
      <c r="B48" s="13" t="s">
        <v>58</v>
      </c>
      <c r="C48" s="30">
        <v>3.1</v>
      </c>
      <c r="D48" s="235"/>
      <c r="E48" s="236"/>
      <c r="F48" s="237"/>
      <c r="G48" s="12"/>
    </row>
    <row r="49" spans="2:7" ht="15.75" thickBot="1">
      <c r="B49" s="13" t="s">
        <v>84</v>
      </c>
      <c r="C49" s="30">
        <v>3.2</v>
      </c>
      <c r="D49" s="235"/>
      <c r="E49" s="236"/>
      <c r="F49" s="237"/>
      <c r="G49" s="12"/>
    </row>
    <row r="50" spans="2:7" ht="24.75" thickBot="1">
      <c r="B50" s="120" t="s">
        <v>164</v>
      </c>
      <c r="C50" s="31" t="s">
        <v>59</v>
      </c>
      <c r="D50" s="235"/>
      <c r="E50" s="236"/>
      <c r="F50" s="237"/>
      <c r="G50" s="12"/>
    </row>
    <row r="51" spans="2:7" ht="27.75" customHeight="1">
      <c r="B51" s="32"/>
      <c r="D51" s="33"/>
      <c r="E51" s="33"/>
      <c r="F51" s="33"/>
      <c r="G51" s="33"/>
    </row>
  </sheetData>
  <sheetProtection/>
  <mergeCells count="44">
    <mergeCell ref="D41:F41"/>
    <mergeCell ref="D34:F34"/>
    <mergeCell ref="D50:F50"/>
    <mergeCell ref="A6:G6"/>
    <mergeCell ref="A5:G5"/>
    <mergeCell ref="C10:G10"/>
    <mergeCell ref="D42:F42"/>
    <mergeCell ref="D43:F43"/>
    <mergeCell ref="D44:F44"/>
    <mergeCell ref="D47:F47"/>
    <mergeCell ref="D48:F48"/>
    <mergeCell ref="D49:F49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5:F35"/>
    <mergeCell ref="D24:F24"/>
    <mergeCell ref="D25:F25"/>
    <mergeCell ref="D26:F26"/>
    <mergeCell ref="D27:F27"/>
    <mergeCell ref="D28:F28"/>
    <mergeCell ref="E3:G3"/>
    <mergeCell ref="D46:F46"/>
    <mergeCell ref="C8:G8"/>
    <mergeCell ref="C9:G9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</mergeCells>
  <printOptions/>
  <pageMargins left="0.15748031496062992" right="0.15748031496062992" top="0.4724409448818898" bottom="0.2755905511811024" header="0.4724409448818898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Diana</cp:lastModifiedBy>
  <cp:lastPrinted>2015-05-29T06:04:58Z</cp:lastPrinted>
  <dcterms:created xsi:type="dcterms:W3CDTF">2015-01-17T07:17:32Z</dcterms:created>
  <dcterms:modified xsi:type="dcterms:W3CDTF">2015-05-29T06:14:08Z</dcterms:modified>
  <cp:category/>
  <cp:version/>
  <cp:contentType/>
  <cp:contentStatus/>
</cp:coreProperties>
</file>